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75" windowHeight="954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<sst xmlns="http://schemas.openxmlformats.org/spreadsheetml/2006/main" count="754" uniqueCount="258">
  <si>
    <t>До 01.09.2017г</t>
  </si>
  <si>
    <t>02.06.2017г. по 20.06.2017г.</t>
  </si>
  <si>
    <t>1 .Сухая смесь. 2.Шпаклевка. 3.Грунтовка. 4.Краска влагоустойчивая 5.Плитка половая 01.06.2017г.</t>
  </si>
  <si>
    <t>20.06.2017г. по 30.06.2017г.</t>
  </si>
  <si>
    <t>19.05 2017г. По 30.05.2017г.</t>
  </si>
  <si>
    <t>1 .Прокладка меж фланцевая. 2. Смазка графитная 06.05.2017г.</t>
  </si>
  <si>
    <t>02.06.2017г. по 09.06.2017г.</t>
  </si>
  <si>
    <t>03.08.2017г. по 15.08.2017г.</t>
  </si>
  <si>
    <t>Прокладка фланцевая Графитная смазка 06.05.2017г.</t>
  </si>
  <si>
    <t>2017г.</t>
  </si>
  <si>
    <t>30.06.2017г. по 04.07.2017г.</t>
  </si>
  <si>
    <t>Манометры 27.06.2017г.</t>
  </si>
  <si>
    <t>Термометры 27.06.2017г.</t>
  </si>
  <si>
    <t>05.08.2017г. по 15.08.2017г.</t>
  </si>
  <si>
    <t>Флеке Клей 05.06.2017г.</t>
  </si>
  <si>
    <t>10.06.2017г. по 17.06.2017г.</t>
  </si>
  <si>
    <t>Смазка циатим Прокладки 06.06.2017г.</t>
  </si>
  <si>
    <t>15.06.2017г. по 27.06.2017г.</t>
  </si>
  <si>
    <t>Прокладки Г рафитная смазка 06.06.2017г.</t>
  </si>
  <si>
    <t>07.07.2017г. по 14.07.2017г.</t>
  </si>
  <si>
    <t>08.08.2017г. по 12.08.2017г.</t>
  </si>
  <si>
    <t>Флеке Клей 06.06.2017г.</t>
  </si>
  <si>
    <t>18.05.2017г. по 20.05.2017г.</t>
  </si>
  <si>
    <t>04.05.2017г. по 25.07.2017г.</t>
  </si>
  <si>
    <t>Прокладка Смазка 06.06.2017г.</t>
  </si>
  <si>
    <t>27.06.2017г. по 30.06.2017г.</t>
  </si>
  <si>
    <t>Манометры 24.06.2017г.</t>
  </si>
  <si>
    <t>05.05.2017г. по 27.07.2017г.</t>
  </si>
  <si>
    <t>Флеке 06.06.2017г.</t>
  </si>
  <si>
    <t>04.04.2017г.</t>
  </si>
  <si>
    <t>10.2017г.</t>
  </si>
  <si>
    <t>Манометры 25.06.2017г.</t>
  </si>
  <si>
    <t>Флеке 05.06.2017г.</t>
  </si>
  <si>
    <t>04.05.по 25.07.2017г.</t>
  </si>
  <si>
    <t>27.06.2017 г. по 30.06.2017г.</t>
  </si>
  <si>
    <t>04.05.2017г по 25.07.2017г.</t>
  </si>
  <si>
    <t>14.07.2017г. по 25.07.2017г</t>
  </si>
  <si>
    <t>14.07.2017г.</t>
  </si>
  <si>
    <t>04.06.2017г.</t>
  </si>
  <si>
    <t>«Согласовано»</t>
  </si>
  <si>
    <t>№</t>
  </si>
  <si>
    <t>Проверка наличия и соответствия требованиям Правил документации на тепловые энергоустановки ЖК «МИРАКС ПАРК»</t>
  </si>
  <si>
    <t>Оформление Актов готовности систем отопления зданий</t>
  </si>
  <si>
    <t>Правила -п.6.2.16; Правила -п.6.2.17</t>
  </si>
  <si>
    <t>Оформление паспортов готовности жилых домов</t>
  </si>
  <si>
    <t>Постановлен ие Госстроя РФ от 27 сентября 2003 г. N 170 “Об утверждени и Правил и норм технической эксплуатаци и жилищного фонда” (далее Правила и нормы), приложение 9- рекомендуе мая форма</t>
  </si>
  <si>
    <t>Оформление Акта ежегодной поверки узла учета тепла</t>
  </si>
  <si>
    <t>Правила учета тепловой энергии и теплоносител я, п. 7.7</t>
  </si>
  <si>
    <t>Технические мероприятия</t>
  </si>
  <si>
    <t>Общестроительные работы</t>
  </si>
  <si>
    <t>1.1</t>
  </si>
  <si>
    <t>1.2</t>
  </si>
  <si>
    <t>Малярно - штукатурные работы в коллекторной.</t>
  </si>
  <si>
    <t>Согласно сметы на ремонт, коллекторной</t>
  </si>
  <si>
    <t>2.1</t>
  </si>
  <si>
    <t>2.2</t>
  </si>
  <si>
    <t>2.3</t>
  </si>
  <si>
    <t>Произвести проверку насосного оборудования</t>
  </si>
  <si>
    <t>2.4</t>
  </si>
  <si>
    <t>Согласно: АКТ №</t>
  </si>
  <si>
    <t>2.5</t>
  </si>
  <si>
    <t>Произвести промывку и очистку абонентского грязевика на вводе теплоносителя и фильтров.</t>
  </si>
  <si>
    <t>2.6</t>
  </si>
  <si>
    <t>Поверка манометров</t>
  </si>
  <si>
    <t>Регламентные работы 1 раз в год.</t>
  </si>
  <si>
    <t>2.7</t>
  </si>
  <si>
    <t>Замена термометров</t>
  </si>
  <si>
    <t>Термометры 10 шт. - 6 500р.</t>
  </si>
  <si>
    <t>2.8</t>
  </si>
  <si>
    <t>Регламентные работы после планового отключения.</t>
  </si>
  <si>
    <t>2.9</t>
  </si>
  <si>
    <t>Восстановление теплоизоляции</t>
  </si>
  <si>
    <t>Флеке 10м. -3 500р. Клей термостойкий 1кг. - 2700р</t>
  </si>
  <si>
    <t>3.1</t>
  </si>
  <si>
    <t>Монтаж аварийной перемычки</t>
  </si>
  <si>
    <t>Распоряжение ДЭПТЕХ № 02.30.13г.</t>
  </si>
  <si>
    <t>Материалы и работа стоимость - 651 174.40р.</t>
  </si>
  <si>
    <t>Работы относятся к статье расхода капитального ремонта. Монтаж производит подрядная организация. Решение на проведение работ принимает ТСЖ «Миракс Парк».</t>
  </si>
  <si>
    <t>Коллекторная</t>
  </si>
  <si>
    <t>4.1</t>
  </si>
  <si>
    <t>Произвести ревизию задвижек, заменить смазку на приводных редукторах.</t>
  </si>
  <si>
    <t>4.2</t>
  </si>
  <si>
    <t>Произвести промывку и очистку абонентского грязевика и фильтров.</t>
  </si>
  <si>
    <t>4.3</t>
  </si>
  <si>
    <t>Манометры.</t>
  </si>
  <si>
    <t>4.4</t>
  </si>
  <si>
    <t>Флеке 10м. -3 500р. Клей термостойкий 1 кг. - 2700р</t>
  </si>
  <si>
    <t>5.1</t>
  </si>
  <si>
    <t>Правила и нормы п.5.2.10; Правила п.9.2.9, п. 9.1.59</t>
  </si>
  <si>
    <t>5.2</t>
  </si>
  <si>
    <t>Проверка запорной арматуры, фильтров, балансировочных клапанов, трубопроводной сети в зоне ответственности (до запорной арматуры потребителей).</t>
  </si>
  <si>
    <t>Прокладка фланцевая 0 200 - 150 4 шт. -700 р. Смазка циатим 100 г. -40 р.</t>
  </si>
  <si>
    <t>5.3</t>
  </si>
  <si>
    <t>5.4</t>
  </si>
  <si>
    <t>Флеке 6 м диаметр 50 мм. -800 р. Флеке 6 м диаметр 32 мм. -700 р.</t>
  </si>
  <si>
    <t>5.5.</t>
  </si>
  <si>
    <t>Обследование технического состояния вентиляционных каналов</t>
  </si>
  <si>
    <t>Согласно: АКТ</t>
  </si>
  <si>
    <t>Инженер по вентиляции и кондиционирова нию</t>
  </si>
  <si>
    <t>5.6.</t>
  </si>
  <si>
    <t>Электроподогрев заглубленного проезда</t>
  </si>
  <si>
    <t>Инженер энергетик</t>
  </si>
  <si>
    <t>6.1</t>
  </si>
  <si>
    <t>6.2</t>
  </si>
  <si>
    <t>Прокладка фланцевая 0 200-150 4 шт. -700 р. Смазка циатим 100 г.-40 р.</t>
  </si>
  <si>
    <t>6.3</t>
  </si>
  <si>
    <t>6.4</t>
  </si>
  <si>
    <t>Флеке 6 м диаметр 50 мм. - 800 р. Флеке 6 м диаметр 32 мм. - 700 р.</t>
  </si>
  <si>
    <t>6.5</t>
  </si>
  <si>
    <t>6.6</t>
  </si>
  <si>
    <t>7.</t>
  </si>
  <si>
    <t>Системы отопления, вентиляции и ГВС, корпус 3</t>
  </si>
  <si>
    <t>7.1</t>
  </si>
  <si>
    <t>7.2</t>
  </si>
  <si>
    <t>Прокладка фланцевая 0 200 - 150 4 шт. -700р. Смазка циатим 100 г. -40 р.</t>
  </si>
  <si>
    <t>7.3</t>
  </si>
  <si>
    <t>7.4</t>
  </si>
  <si>
    <t>7.5</t>
  </si>
  <si>
    <t>7.6</t>
  </si>
  <si>
    <t>8.1</t>
  </si>
  <si>
    <t>8.2</t>
  </si>
  <si>
    <t>Проверка запорной арматуры, фильтров, балансировочных клапанов, трубо-проводной сети в зоне ответственности (до запорной арматуры потребителей).</t>
  </si>
  <si>
    <t>Прокладка фланцевая 0 200 - 150 4 шт. -800р. Смазка циатим 100 г. - 40 р.</t>
  </si>
  <si>
    <t>8.3</t>
  </si>
  <si>
    <t>8.4</t>
  </si>
  <si>
    <t>8.5</t>
  </si>
  <si>
    <t>9.1</t>
  </si>
  <si>
    <t>9.2</t>
  </si>
  <si>
    <t>Прокладка фланцевая 0 150 - 125 6 шт. -1000 р. Смазка циатим 600 г. - 190 р.</t>
  </si>
  <si>
    <t>9.3</t>
  </si>
  <si>
    <t>Замена запорной арматуры</t>
  </si>
  <si>
    <t>9.4</t>
  </si>
  <si>
    <t>Согласно:</t>
  </si>
  <si>
    <t>9.5</t>
  </si>
  <si>
    <t>Флеке 12 м диаметр 50 мм. -1 300 р. Флеке 12 м диаметр 32 мм. -1 100 р.</t>
  </si>
  <si>
    <t>9.6</t>
  </si>
  <si>
    <t>10.1</t>
  </si>
  <si>
    <t>Совместные испытания температурным режимом с МТС ОАО «МОЭК»</t>
  </si>
  <si>
    <t>10.1а</t>
  </si>
  <si>
    <t>Совместные испытания повышенным давлением с МТС ОАО «МОЭК»</t>
  </si>
  <si>
    <t>10.2</t>
  </si>
  <si>
    <r>
      <rPr>
        <b/>
        <sz val="10"/>
        <rFont val="Verdana"/>
        <family val="2"/>
      </rPr>
      <t>Наименование работ</t>
    </r>
  </si>
  <si>
    <r>
      <rPr>
        <b/>
        <sz val="10"/>
        <rFont val="Verdana"/>
        <family val="2"/>
      </rPr>
      <t>Обоснование</t>
    </r>
  </si>
  <si>
    <r>
      <rPr>
        <b/>
        <sz val="10"/>
        <rFont val="Verdana"/>
        <family val="2"/>
      </rPr>
      <t>Сроки исполнения</t>
    </r>
  </si>
  <si>
    <r>
      <rPr>
        <b/>
        <sz val="10"/>
        <rFont val="Verdana"/>
        <family val="2"/>
      </rPr>
      <t>Ответственный</t>
    </r>
  </si>
  <si>
    <r>
      <rPr>
        <b/>
        <sz val="10"/>
        <rFont val="Verdana"/>
        <family val="2"/>
      </rPr>
      <t>Материалы, срок поставки</t>
    </r>
  </si>
  <si>
    <r>
      <rPr>
        <b/>
        <sz val="10"/>
        <rFont val="Verdana"/>
        <family val="2"/>
      </rPr>
      <t>Примечание</t>
    </r>
  </si>
  <si>
    <r>
      <rPr>
        <b/>
        <sz val="10"/>
        <rFont val="Verdana"/>
        <family val="2"/>
      </rPr>
      <t>1</t>
    </r>
  </si>
  <si>
    <r>
      <rPr>
        <b/>
        <sz val="10"/>
        <rFont val="Verdana"/>
        <family val="2"/>
      </rPr>
      <t>4.</t>
    </r>
  </si>
  <si>
    <r>
      <rPr>
        <b/>
        <sz val="10"/>
        <rFont val="Verdana"/>
        <family val="2"/>
      </rPr>
      <t>5.</t>
    </r>
  </si>
  <si>
    <r>
      <rPr>
        <b/>
        <sz val="10"/>
        <rFont val="Verdana"/>
        <family val="2"/>
      </rPr>
      <t>6.</t>
    </r>
  </si>
  <si>
    <r>
      <rPr>
        <b/>
        <sz val="10"/>
        <rFont val="Verdana"/>
        <family val="2"/>
      </rPr>
      <t>8.</t>
    </r>
  </si>
  <si>
    <r>
      <rPr>
        <b/>
        <sz val="10"/>
        <rFont val="Verdana"/>
        <family val="2"/>
      </rPr>
      <t>9.</t>
    </r>
  </si>
  <si>
    <r>
      <rPr>
        <b/>
        <sz val="10"/>
        <rFont val="Verdana"/>
        <family val="2"/>
      </rPr>
      <t>Системы отопления, вентиляции и ГВС, корпус 5</t>
    </r>
  </si>
  <si>
    <r>
      <t xml:space="preserve">Дисковой поворотный затвор межфланцевый с ручкой Ру 16 Genebre Испания </t>
    </r>
    <r>
      <rPr>
        <b/>
        <sz val="10"/>
        <rFont val="Verdana"/>
        <family val="2"/>
      </rPr>
      <t xml:space="preserve">065 2 </t>
    </r>
    <r>
      <rPr>
        <sz val="10"/>
        <rFont val="Verdana"/>
        <family val="2"/>
      </rPr>
      <t>шт. -4 000р.</t>
    </r>
  </si>
  <si>
    <t>к осеннее - зимнему периоду 2017 - 2018 г.</t>
  </si>
  <si>
    <t>Управляющий ТСЖ "Миракс Парк"</t>
  </si>
  <si>
    <t>_________________Державин А.С.</t>
  </si>
  <si>
    <t>Инженер по вентиляции и кондиционированию</t>
  </si>
  <si>
    <t>Предварительная сумма на подготовительные работы к осеннее - зимнему периоду составляют:</t>
  </si>
  <si>
    <t>.</t>
  </si>
  <si>
    <t>Отопление - 8 шт. 
Теплоснабжение -
4 шт. ГВС - 6 шт.</t>
  </si>
  <si>
    <t xml:space="preserve">материалы, трудозатраты стоимость -321555.00 </t>
  </si>
  <si>
    <t>1.Сухая смесь. 2.Шпаклевка. 3.Грунтовка. 4.Краска влагоустойчивая 5.Плитка половая</t>
  </si>
  <si>
    <t>Инженер теплотехник</t>
  </si>
  <si>
    <t>Инженер МТС ОАО «МОЭК» Инженер теплотехник</t>
  </si>
  <si>
    <t>Произвести промывку и замену прокладок на теплообменном оборудовании отопления 1 зоны</t>
  </si>
  <si>
    <t>Произвести промывку и замену прокладок на теплообменном оборудовании отопления 2 зоны</t>
  </si>
  <si>
    <t>2.10</t>
  </si>
  <si>
    <t>2.11</t>
  </si>
  <si>
    <t>2.12</t>
  </si>
  <si>
    <t>2.13</t>
  </si>
  <si>
    <t>2.14</t>
  </si>
  <si>
    <t>2.15</t>
  </si>
  <si>
    <t>2.16</t>
  </si>
  <si>
    <t>2.17</t>
  </si>
  <si>
    <t>Замена запорной и балансировочной арматуры (примерно 30% от общего количества)</t>
  </si>
  <si>
    <t>Прокладка - 99 000р
Промывка - 80000р
Два теплообменника</t>
  </si>
  <si>
    <t>Прокладка - 99000р
Промывка - 80000р
Два теплообменника</t>
  </si>
  <si>
    <t>Шаров краны 
Ду 65 - 150, 
балансир Ду 150</t>
  </si>
  <si>
    <t>Прокладки, хим вещества, работа</t>
  </si>
  <si>
    <t>Проверка работы электрических водоподогревателей 1 и 2зоны.</t>
  </si>
  <si>
    <t>Пробный запуск системы резервного горячего водоснабжения</t>
  </si>
  <si>
    <t>с 24.04.17 по 28.04.17</t>
  </si>
  <si>
    <t xml:space="preserve">с 27.03.2017 по 21.04.2017 </t>
  </si>
  <si>
    <t>Согласно сметы на ремонт, ЦТП</t>
  </si>
  <si>
    <t>ЦТП</t>
  </si>
  <si>
    <t>инженер - энергетик</t>
  </si>
  <si>
    <t>Малярно - штукатурные работы в ЦТП</t>
  </si>
  <si>
    <t>Подготовки инженерных систем и оборудования ЦТП, жилых корпусов №№1-5 ЖК « МИРАКС ПАРК»</t>
  </si>
  <si>
    <t>Произвести ревизию задвижек ЦТП, заменить смазку на приводных редукторах.</t>
  </si>
  <si>
    <t>Проверка систем автоматического управления и регулирования ЦТП</t>
  </si>
  <si>
    <t>В ходе запуска оборудования ЦТП в работу при возобновлении подачи тепла ресурсоснабжаю щей организации после планового отключения</t>
  </si>
  <si>
    <t>Проведение испытания оборудования и сдача ЦТП</t>
  </si>
  <si>
    <t>Испытания оборудования ЦТП и системы теплоснабжения повышенным давлением</t>
  </si>
  <si>
    <t>по результатам гидравлических испытаний, не более
75 ед. * 15545р 
= 1665899р</t>
  </si>
  <si>
    <t>подготовка к очередному отопительному сезону</t>
  </si>
  <si>
    <t>Акт</t>
  </si>
  <si>
    <t>Объем, ориентировочная стоимость</t>
  </si>
  <si>
    <t xml:space="preserve">материалы, трудозатраты стоимость -546563,00 </t>
  </si>
  <si>
    <t>Отопление - 131 шт. Теплоснабжение -38 шт. 
ГВС - 82 шт. 
Прокладка меж фланцевая Дм 250 - 100 10 шт. - 2500р. Смазка графитная 500гр. - 200 р.</t>
  </si>
  <si>
    <t>Замена клапана перепада давления (не ремонтируется)</t>
  </si>
  <si>
    <t>Правила технической эксплуатации тепловых энергоустановок, утвержденные приказом Минэнерго России от 24 марта 2003 г. №115 (далее-Правила</t>
  </si>
  <si>
    <t>Произвести поверку теплосчётчика.</t>
  </si>
  <si>
    <t>до 12.08.2017</t>
  </si>
  <si>
    <t>Электроводонаг ре-ватель 13 шт. Проверка тэнов и контакторов 4шт. Замена тэнов 27шт.</t>
  </si>
  <si>
    <t>3. КИПиА</t>
  </si>
  <si>
    <t>3.2</t>
  </si>
  <si>
    <t>3.3</t>
  </si>
  <si>
    <t>3.4</t>
  </si>
  <si>
    <t>3.5</t>
  </si>
  <si>
    <t>Задвижки 133 шт. Смазка циатим 1 кг. - 170 р. Прокладки межфланцевые Ду 250 - 100 14 шт. - 2 500 р.</t>
  </si>
  <si>
    <t>Грязевик абонентский 4 шт. Фильтр 12 шт. Прокладки фланцевые 0 300 4 шт. - 650 р. Прокладки меж фланцевые 0 250 - 150 12 шт. - 1 900 р. Графитная смазка 1 кг. - 170 р.</t>
  </si>
  <si>
    <t>Произвести промывку и замену прокладок на теплообменном оборудовании отопления гаража</t>
  </si>
  <si>
    <t>Прокладка - 65000р
Промывка - 80000р</t>
  </si>
  <si>
    <t>клапан 798369,00+
регул.уз. 58 646,00
= 857015</t>
  </si>
  <si>
    <t>4.5</t>
  </si>
  <si>
    <t>Замена дисковых затворов</t>
  </si>
  <si>
    <t>Промывка системы отопления химическим способом.</t>
  </si>
  <si>
    <t>800 п.м. = 150000</t>
  </si>
  <si>
    <t>10.</t>
  </si>
  <si>
    <t>Замена клапана запорно регулирующего (КЗР) с электро приводом</t>
  </si>
  <si>
    <r>
      <rPr>
        <b/>
        <sz val="10"/>
        <rFont val="Verdana"/>
        <family val="2"/>
      </rPr>
      <t>ПЛАН</t>
    </r>
  </si>
  <si>
    <r>
      <rPr>
        <b/>
        <sz val="10"/>
        <rFont val="Verdana"/>
        <family val="2"/>
      </rPr>
      <t>(отключение подачи теплоносителя -Филиалом №20 МТС ОАО «МОЭК» МТС 10-м районом_)</t>
    </r>
  </si>
  <si>
    <r>
      <rPr>
        <b/>
        <sz val="10"/>
        <rFont val="Verdana"/>
        <family val="2"/>
      </rPr>
      <t>Организационные мероприятия</t>
    </r>
  </si>
  <si>
    <t>2.</t>
  </si>
  <si>
    <t>КЗР отопление 
2-я зона - 1 шт. -160000 р.
КЗР ГВС 1 зона - 
75000</t>
  </si>
  <si>
    <r>
      <t>Грязевик абонентский - 2 шт. Прокладка фланцевая Дм 300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 шт. -1050р. Графитная смазка 300 гр. - 120 р.</t>
    </r>
  </si>
  <si>
    <r>
      <rPr>
        <b/>
        <sz val="10"/>
        <rFont val="Verdana"/>
        <family val="2"/>
      </rPr>
      <t>Системы отопления, вентиляции и ГВС, корпус 1</t>
    </r>
  </si>
  <si>
    <r>
      <rPr>
        <b/>
        <sz val="10"/>
        <rFont val="Verdana"/>
        <family val="2"/>
      </rPr>
      <t>Системы отопления, вентиляции и ГВС, корпус 2</t>
    </r>
  </si>
  <si>
    <r>
      <rPr>
        <b/>
        <sz val="10"/>
        <rFont val="Verdana"/>
        <family val="2"/>
      </rPr>
      <t>Системы отопления, вентиляции и ГВС, корпус 4</t>
    </r>
  </si>
  <si>
    <t>15 шт.Дм 65-150 = 58500</t>
  </si>
  <si>
    <t>Манометры 170 шт. - 30600р.</t>
  </si>
  <si>
    <t>Манометры 67 шт. - 12600 р.</t>
  </si>
  <si>
    <t>Манометры 10 шт. -1800 р</t>
  </si>
  <si>
    <t>Флеке 6 м диаметр 50 мм. -600 р. Флеке 6 м диаметр 32 мм. -500 р.</t>
  </si>
  <si>
    <t>Манометры 28 шт. - 5040 р.</t>
  </si>
  <si>
    <t>Инженер ССиА</t>
  </si>
  <si>
    <t>примерная стоимость</t>
  </si>
  <si>
    <t>Наименование работ</t>
  </si>
  <si>
    <t>Обоснование</t>
  </si>
  <si>
    <t>Сроки исполнения</t>
  </si>
  <si>
    <t>Ответственный</t>
  </si>
  <si>
    <t>Материалы, срок поставки</t>
  </si>
  <si>
    <t>Примечание</t>
  </si>
  <si>
    <t>Проверка работы электрических водоподогревателей 1 и 2 зон.</t>
  </si>
  <si>
    <t>Электроводонагре-ватель 13 шт. Проверка тэнов и контакторов. Замена тэнов и контакторов по результатам проверки</t>
  </si>
  <si>
    <t>ДНС</t>
  </si>
  <si>
    <t>Ремонт дренажных насосов</t>
  </si>
  <si>
    <t>Замена дренажных насосов</t>
  </si>
  <si>
    <t>5 шт. по 50000р</t>
  </si>
  <si>
    <t>7 шт по 35000</t>
  </si>
  <si>
    <t>11.1</t>
  </si>
  <si>
    <t>11.2</t>
  </si>
  <si>
    <t>КИПиА</t>
  </si>
  <si>
    <t>Произвести промывку и замену прокладок на теплообменном оборудовании приточной вентиляции.</t>
  </si>
  <si>
    <t>Прокладка - 98000р
Промывка - 80000р</t>
  </si>
  <si>
    <t>14.03.2017г.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</si>
</sst>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90" zoomScaleNormal="90" zoomScaleSheetLayoutView="90" zoomScalePageLayoutView="0" workbookViewId="0" topLeftCell="A64">
      <selection activeCell="A42" sqref="A42"/>
    </sheetView>
  </sheetViews>
  <sheetFormatPr defaultColWidth="9.140625" defaultRowHeight="12.75"/>
  <cols>
    <col min="1" max="1" width="8.00390625" style="7" customWidth="1"/>
    <col min="2" max="2" width="39.00390625" style="7" customWidth="1"/>
    <col min="3" max="3" width="22.28125" style="7" customWidth="1"/>
    <col min="4" max="5" width="22.00390625" style="7" customWidth="1"/>
    <col min="6" max="6" width="27.140625" style="7" customWidth="1"/>
    <col min="7" max="7" width="22.00390625" style="7" customWidth="1"/>
    <col min="8" max="8" width="25.00390625" style="7" customWidth="1"/>
    <col min="9" max="9" width="18.421875" style="7" customWidth="1"/>
    <col min="10" max="16384" width="9.140625" style="7" customWidth="1"/>
  </cols>
  <sheetData>
    <row r="1" spans="1:2" ht="12.75">
      <c r="A1" s="22" t="s">
        <v>39</v>
      </c>
      <c r="B1" s="22"/>
    </row>
    <row r="2" spans="1:2" ht="12.75">
      <c r="A2" s="22" t="s">
        <v>156</v>
      </c>
      <c r="B2" s="22"/>
    </row>
    <row r="3" spans="1:2" ht="12.75">
      <c r="A3" s="22" t="s">
        <v>157</v>
      </c>
      <c r="B3" s="22"/>
    </row>
    <row r="4" spans="1:2" ht="12.75">
      <c r="A4" s="22" t="s">
        <v>257</v>
      </c>
      <c r="B4" s="22"/>
    </row>
    <row r="6" spans="1:8" ht="12.75">
      <c r="A6" s="22" t="s">
        <v>222</v>
      </c>
      <c r="B6" s="22"/>
      <c r="C6" s="22"/>
      <c r="D6" s="22"/>
      <c r="E6" s="22"/>
      <c r="F6" s="22"/>
      <c r="G6" s="22"/>
      <c r="H6" s="22"/>
    </row>
    <row r="8" spans="1:8" ht="12.75">
      <c r="A8" s="30" t="s">
        <v>189</v>
      </c>
      <c r="B8" s="30"/>
      <c r="C8" s="30"/>
      <c r="D8" s="30"/>
      <c r="E8" s="30"/>
      <c r="F8" s="30"/>
      <c r="G8" s="30"/>
      <c r="H8" s="30"/>
    </row>
    <row r="10" spans="1:8" ht="12.75">
      <c r="A10" s="30" t="s">
        <v>155</v>
      </c>
      <c r="B10" s="22"/>
      <c r="C10" s="22"/>
      <c r="D10" s="22"/>
      <c r="E10" s="22"/>
      <c r="F10" s="22"/>
      <c r="G10" s="22"/>
      <c r="H10" s="22"/>
    </row>
    <row r="12" spans="1:8" ht="12.75">
      <c r="A12" s="22" t="s">
        <v>223</v>
      </c>
      <c r="B12" s="22"/>
      <c r="C12" s="22"/>
      <c r="D12" s="22"/>
      <c r="E12" s="22"/>
      <c r="F12" s="22"/>
      <c r="G12" s="22"/>
      <c r="H12" s="22"/>
    </row>
    <row r="14" spans="1:9" s="14" customFormat="1" ht="38.25">
      <c r="A14" s="13" t="s">
        <v>40</v>
      </c>
      <c r="B14" s="13" t="s">
        <v>239</v>
      </c>
      <c r="C14" s="13" t="s">
        <v>240</v>
      </c>
      <c r="D14" s="13" t="s">
        <v>241</v>
      </c>
      <c r="E14" s="13" t="s">
        <v>242</v>
      </c>
      <c r="F14" s="13" t="s">
        <v>198</v>
      </c>
      <c r="G14" s="13" t="s">
        <v>243</v>
      </c>
      <c r="H14" s="13" t="s">
        <v>244</v>
      </c>
      <c r="I14" s="13" t="s">
        <v>238</v>
      </c>
    </row>
    <row r="15" spans="1:9" ht="12.75">
      <c r="A15" s="31" t="s">
        <v>224</v>
      </c>
      <c r="B15" s="26"/>
      <c r="C15" s="26"/>
      <c r="D15" s="26"/>
      <c r="E15" s="26"/>
      <c r="F15" s="26"/>
      <c r="G15" s="26"/>
      <c r="H15" s="26"/>
      <c r="I15" s="27"/>
    </row>
    <row r="16" spans="1:9" ht="76.5">
      <c r="A16" s="3">
        <v>1</v>
      </c>
      <c r="B16" s="3" t="s">
        <v>245</v>
      </c>
      <c r="C16" s="3"/>
      <c r="D16" s="3" t="s">
        <v>184</v>
      </c>
      <c r="E16" s="3" t="s">
        <v>187</v>
      </c>
      <c r="F16" s="3" t="s">
        <v>246</v>
      </c>
      <c r="G16" s="3"/>
      <c r="H16" s="3"/>
      <c r="I16" s="3"/>
    </row>
    <row r="17" spans="1:9" ht="25.5">
      <c r="A17" s="3">
        <v>2</v>
      </c>
      <c r="B17" s="3" t="s">
        <v>182</v>
      </c>
      <c r="C17" s="3"/>
      <c r="D17" s="3" t="s">
        <v>183</v>
      </c>
      <c r="E17" s="3" t="s">
        <v>187</v>
      </c>
      <c r="F17" s="3"/>
      <c r="G17" s="3"/>
      <c r="H17" s="3"/>
      <c r="I17" s="3"/>
    </row>
    <row r="18" spans="1:9" ht="127.5">
      <c r="A18" s="3">
        <v>3</v>
      </c>
      <c r="B18" s="3" t="s">
        <v>41</v>
      </c>
      <c r="C18" s="3" t="s">
        <v>202</v>
      </c>
      <c r="D18" s="17">
        <v>42881</v>
      </c>
      <c r="E18" s="3"/>
      <c r="F18" s="3"/>
      <c r="G18" s="3"/>
      <c r="H18" s="3"/>
      <c r="I18" s="3"/>
    </row>
    <row r="19" spans="1:9" ht="25.5">
      <c r="A19" s="3">
        <v>4</v>
      </c>
      <c r="B19" s="3" t="s">
        <v>42</v>
      </c>
      <c r="C19" s="3" t="s">
        <v>43</v>
      </c>
      <c r="D19" s="3" t="s">
        <v>0</v>
      </c>
      <c r="E19" s="3" t="s">
        <v>160</v>
      </c>
      <c r="F19" s="3"/>
      <c r="G19" s="3"/>
      <c r="H19" s="3"/>
      <c r="I19" s="3"/>
    </row>
    <row r="20" spans="1:9" ht="153">
      <c r="A20" s="3">
        <v>5</v>
      </c>
      <c r="B20" s="3" t="s">
        <v>44</v>
      </c>
      <c r="C20" s="3" t="s">
        <v>45</v>
      </c>
      <c r="D20" s="3" t="s">
        <v>0</v>
      </c>
      <c r="E20" s="3"/>
      <c r="F20" s="3"/>
      <c r="G20" s="3"/>
      <c r="H20" s="3"/>
      <c r="I20" s="3"/>
    </row>
    <row r="21" spans="1:9" ht="51">
      <c r="A21" s="3">
        <v>6</v>
      </c>
      <c r="B21" s="3" t="s">
        <v>46</v>
      </c>
      <c r="C21" s="3" t="s">
        <v>47</v>
      </c>
      <c r="D21" s="3" t="s">
        <v>0</v>
      </c>
      <c r="E21" s="3"/>
      <c r="F21" s="3"/>
      <c r="G21" s="3"/>
      <c r="H21" s="3"/>
      <c r="I21" s="3"/>
    </row>
    <row r="22" spans="1:9" ht="12.75">
      <c r="A22" s="5"/>
      <c r="B22" s="28" t="s">
        <v>48</v>
      </c>
      <c r="C22" s="21"/>
      <c r="D22" s="21"/>
      <c r="E22" s="21"/>
      <c r="F22" s="21"/>
      <c r="G22" s="21"/>
      <c r="H22" s="29"/>
      <c r="I22" s="3"/>
    </row>
    <row r="23" spans="1:9" ht="12.75">
      <c r="A23" s="3" t="s">
        <v>147</v>
      </c>
      <c r="B23" s="23" t="s">
        <v>49</v>
      </c>
      <c r="C23" s="21"/>
      <c r="D23" s="21"/>
      <c r="E23" s="21"/>
      <c r="F23" s="21"/>
      <c r="G23" s="21"/>
      <c r="H23" s="24"/>
      <c r="I23" s="3"/>
    </row>
    <row r="24" spans="1:9" ht="89.25">
      <c r="A24" s="3" t="s">
        <v>50</v>
      </c>
      <c r="B24" s="3" t="s">
        <v>188</v>
      </c>
      <c r="C24" s="3" t="s">
        <v>185</v>
      </c>
      <c r="D24" s="3" t="s">
        <v>1</v>
      </c>
      <c r="E24" s="3" t="s">
        <v>164</v>
      </c>
      <c r="F24" s="3" t="s">
        <v>199</v>
      </c>
      <c r="G24" s="3" t="s">
        <v>2</v>
      </c>
      <c r="H24" s="3"/>
      <c r="I24" s="3">
        <v>546563</v>
      </c>
    </row>
    <row r="25" spans="1:9" ht="76.5">
      <c r="A25" s="3" t="s">
        <v>51</v>
      </c>
      <c r="B25" s="3" t="s">
        <v>52</v>
      </c>
      <c r="C25" s="3" t="s">
        <v>53</v>
      </c>
      <c r="D25" s="3" t="s">
        <v>3</v>
      </c>
      <c r="E25" s="3" t="s">
        <v>164</v>
      </c>
      <c r="F25" s="3" t="s">
        <v>162</v>
      </c>
      <c r="G25" s="3" t="s">
        <v>163</v>
      </c>
      <c r="H25" s="3"/>
      <c r="I25" s="3">
        <v>321555</v>
      </c>
    </row>
    <row r="26" spans="1:9" ht="12.75">
      <c r="A26" s="3" t="s">
        <v>225</v>
      </c>
      <c r="B26" s="23" t="s">
        <v>186</v>
      </c>
      <c r="C26" s="21"/>
      <c r="D26" s="21"/>
      <c r="E26" s="21"/>
      <c r="F26" s="21"/>
      <c r="G26" s="21"/>
      <c r="H26" s="24"/>
      <c r="I26" s="3"/>
    </row>
    <row r="27" spans="1:9" ht="25.5">
      <c r="A27" s="3" t="s">
        <v>54</v>
      </c>
      <c r="B27" s="3" t="s">
        <v>203</v>
      </c>
      <c r="C27" s="3"/>
      <c r="D27" s="3" t="s">
        <v>204</v>
      </c>
      <c r="E27" s="3" t="s">
        <v>164</v>
      </c>
      <c r="F27" s="3"/>
      <c r="G27" s="3"/>
      <c r="H27" s="3"/>
      <c r="I27" s="3">
        <v>50000</v>
      </c>
    </row>
    <row r="28" spans="1:9" ht="102">
      <c r="A28" s="3" t="s">
        <v>55</v>
      </c>
      <c r="B28" s="3" t="s">
        <v>190</v>
      </c>
      <c r="C28" s="3"/>
      <c r="D28" s="3" t="s">
        <v>4</v>
      </c>
      <c r="E28" s="3" t="s">
        <v>164</v>
      </c>
      <c r="F28" s="3" t="s">
        <v>200</v>
      </c>
      <c r="G28" s="3" t="s">
        <v>5</v>
      </c>
      <c r="H28" s="3"/>
      <c r="I28" s="3">
        <v>2700</v>
      </c>
    </row>
    <row r="29" spans="1:9" ht="38.25">
      <c r="A29" s="3" t="s">
        <v>56</v>
      </c>
      <c r="B29" s="3" t="s">
        <v>57</v>
      </c>
      <c r="C29" s="3"/>
      <c r="D29" s="3" t="s">
        <v>6</v>
      </c>
      <c r="E29" s="3" t="s">
        <v>164</v>
      </c>
      <c r="F29" s="3" t="s">
        <v>161</v>
      </c>
      <c r="G29" s="3"/>
      <c r="H29" s="3"/>
      <c r="I29" s="3"/>
    </row>
    <row r="30" spans="1:9" ht="63.75">
      <c r="A30" s="3" t="s">
        <v>58</v>
      </c>
      <c r="B30" s="3" t="s">
        <v>221</v>
      </c>
      <c r="C30" s="3" t="s">
        <v>59</v>
      </c>
      <c r="D30" s="3" t="s">
        <v>7</v>
      </c>
      <c r="E30" s="3" t="s">
        <v>164</v>
      </c>
      <c r="F30" s="3" t="s">
        <v>226</v>
      </c>
      <c r="G30" s="3" t="s">
        <v>8</v>
      </c>
      <c r="H30" s="3"/>
      <c r="I30" s="3">
        <v>235000</v>
      </c>
    </row>
    <row r="31" spans="1:9" ht="63.75">
      <c r="A31" s="3" t="s">
        <v>60</v>
      </c>
      <c r="B31" s="3" t="s">
        <v>61</v>
      </c>
      <c r="C31" s="3" t="s">
        <v>196</v>
      </c>
      <c r="D31" s="3"/>
      <c r="E31" s="3" t="s">
        <v>164</v>
      </c>
      <c r="F31" s="3" t="s">
        <v>227</v>
      </c>
      <c r="G31" s="3" t="s">
        <v>8</v>
      </c>
      <c r="H31" s="3"/>
      <c r="I31" s="3">
        <v>2000</v>
      </c>
    </row>
    <row r="32" spans="1:9" ht="38.25">
      <c r="A32" s="3" t="s">
        <v>62</v>
      </c>
      <c r="B32" s="3" t="s">
        <v>166</v>
      </c>
      <c r="C32" s="3" t="s">
        <v>197</v>
      </c>
      <c r="D32" s="3"/>
      <c r="E32" s="3" t="s">
        <v>164</v>
      </c>
      <c r="F32" s="3" t="s">
        <v>178</v>
      </c>
      <c r="G32" s="3" t="s">
        <v>180</v>
      </c>
      <c r="H32" s="3"/>
      <c r="I32" s="3">
        <v>179000</v>
      </c>
    </row>
    <row r="33" spans="1:9" ht="38.25">
      <c r="A33" s="18" t="s">
        <v>65</v>
      </c>
      <c r="B33" s="18" t="s">
        <v>167</v>
      </c>
      <c r="C33" s="18" t="s">
        <v>197</v>
      </c>
      <c r="D33" s="18"/>
      <c r="E33" s="18" t="s">
        <v>164</v>
      </c>
      <c r="F33" s="18" t="s">
        <v>177</v>
      </c>
      <c r="G33" s="18" t="s">
        <v>180</v>
      </c>
      <c r="H33" s="18"/>
      <c r="I33" s="18">
        <v>179000</v>
      </c>
    </row>
    <row r="34" spans="1:9" s="16" customFormat="1" ht="63.75">
      <c r="A34" s="3" t="s">
        <v>68</v>
      </c>
      <c r="B34" s="3" t="s">
        <v>176</v>
      </c>
      <c r="C34" s="3" t="s">
        <v>197</v>
      </c>
      <c r="D34" s="3"/>
      <c r="E34" s="3" t="s">
        <v>164</v>
      </c>
      <c r="F34" s="3" t="s">
        <v>195</v>
      </c>
      <c r="G34" s="3" t="s">
        <v>179</v>
      </c>
      <c r="H34" s="3"/>
      <c r="I34" s="3">
        <v>1665899</v>
      </c>
    </row>
    <row r="35" spans="1:9" s="16" customFormat="1" ht="38.25">
      <c r="A35" s="3" t="s">
        <v>70</v>
      </c>
      <c r="B35" s="3" t="s">
        <v>201</v>
      </c>
      <c r="C35" s="3" t="s">
        <v>197</v>
      </c>
      <c r="D35" s="3"/>
      <c r="E35" s="3" t="s">
        <v>164</v>
      </c>
      <c r="F35" s="3" t="s">
        <v>215</v>
      </c>
      <c r="G35" s="3"/>
      <c r="H35" s="3"/>
      <c r="I35" s="3">
        <v>875015</v>
      </c>
    </row>
    <row r="36" spans="1:9" s="16" customFormat="1" ht="38.25">
      <c r="A36" s="3" t="s">
        <v>168</v>
      </c>
      <c r="B36" s="3" t="s">
        <v>213</v>
      </c>
      <c r="C36" s="3" t="s">
        <v>197</v>
      </c>
      <c r="D36" s="3"/>
      <c r="E36" s="3" t="s">
        <v>164</v>
      </c>
      <c r="F36" s="3" t="s">
        <v>214</v>
      </c>
      <c r="G36" s="3" t="s">
        <v>180</v>
      </c>
      <c r="H36" s="3"/>
      <c r="I36" s="3">
        <v>145000</v>
      </c>
    </row>
    <row r="37" spans="1:9" s="16" customFormat="1" ht="51">
      <c r="A37" s="3" t="s">
        <v>169</v>
      </c>
      <c r="B37" s="3" t="s">
        <v>255</v>
      </c>
      <c r="C37" s="3" t="s">
        <v>197</v>
      </c>
      <c r="D37" s="3"/>
      <c r="E37" s="3" t="s">
        <v>164</v>
      </c>
      <c r="F37" s="3" t="s">
        <v>256</v>
      </c>
      <c r="G37" s="3" t="s">
        <v>180</v>
      </c>
      <c r="H37" s="3"/>
      <c r="I37" s="3">
        <v>178000</v>
      </c>
    </row>
    <row r="38" spans="1:9" ht="12.75">
      <c r="A38" s="5">
        <v>3</v>
      </c>
      <c r="B38" s="21" t="s">
        <v>254</v>
      </c>
      <c r="C38" s="21"/>
      <c r="D38" s="21"/>
      <c r="E38" s="21"/>
      <c r="F38" s="21"/>
      <c r="G38" s="21"/>
      <c r="H38" s="21"/>
      <c r="I38" s="21"/>
    </row>
    <row r="39" spans="1:9" ht="25.5">
      <c r="A39" s="19" t="s">
        <v>73</v>
      </c>
      <c r="B39" s="3" t="s">
        <v>63</v>
      </c>
      <c r="C39" s="3" t="s">
        <v>64</v>
      </c>
      <c r="D39" s="3" t="s">
        <v>10</v>
      </c>
      <c r="E39" s="3" t="s">
        <v>164</v>
      </c>
      <c r="F39" s="3" t="s">
        <v>232</v>
      </c>
      <c r="G39" s="3" t="s">
        <v>11</v>
      </c>
      <c r="H39" s="3"/>
      <c r="I39" s="3">
        <v>30600</v>
      </c>
    </row>
    <row r="40" spans="1:9" ht="25.5">
      <c r="A40" s="19" t="s">
        <v>207</v>
      </c>
      <c r="B40" s="3" t="s">
        <v>66</v>
      </c>
      <c r="C40" s="3" t="s">
        <v>59</v>
      </c>
      <c r="D40" s="3" t="s">
        <v>10</v>
      </c>
      <c r="E40" s="3"/>
      <c r="F40" s="3" t="s">
        <v>67</v>
      </c>
      <c r="G40" s="3" t="s">
        <v>12</v>
      </c>
      <c r="H40" s="3"/>
      <c r="I40" s="3">
        <v>6500</v>
      </c>
    </row>
    <row r="41" spans="1:9" ht="114.75">
      <c r="A41" s="19" t="s">
        <v>208</v>
      </c>
      <c r="B41" s="3" t="s">
        <v>191</v>
      </c>
      <c r="C41" s="3" t="s">
        <v>69</v>
      </c>
      <c r="D41" s="3" t="s">
        <v>192</v>
      </c>
      <c r="E41" s="3" t="s">
        <v>237</v>
      </c>
      <c r="F41" s="3"/>
      <c r="G41" s="3"/>
      <c r="H41" s="3"/>
      <c r="I41" s="3"/>
    </row>
    <row r="42" spans="1:9" ht="12.75">
      <c r="A42" s="3" t="s">
        <v>148</v>
      </c>
      <c r="B42" s="23" t="s">
        <v>78</v>
      </c>
      <c r="C42" s="21"/>
      <c r="D42" s="21"/>
      <c r="E42" s="21"/>
      <c r="F42" s="21"/>
      <c r="G42" s="21"/>
      <c r="H42" s="24"/>
      <c r="I42" s="3"/>
    </row>
    <row r="43" spans="1:9" ht="63.75">
      <c r="A43" s="3" t="s">
        <v>79</v>
      </c>
      <c r="B43" s="3" t="s">
        <v>80</v>
      </c>
      <c r="C43" s="3"/>
      <c r="D43" s="3" t="s">
        <v>15</v>
      </c>
      <c r="E43" s="3" t="s">
        <v>164</v>
      </c>
      <c r="F43" s="3" t="s">
        <v>211</v>
      </c>
      <c r="G43" s="3" t="s">
        <v>16</v>
      </c>
      <c r="H43" s="3"/>
      <c r="I43" s="3">
        <v>2500</v>
      </c>
    </row>
    <row r="44" spans="1:9" ht="114.75">
      <c r="A44" s="3" t="s">
        <v>81</v>
      </c>
      <c r="B44" s="3" t="s">
        <v>82</v>
      </c>
      <c r="C44" s="3"/>
      <c r="D44" s="3" t="s">
        <v>17</v>
      </c>
      <c r="E44" s="3" t="s">
        <v>164</v>
      </c>
      <c r="F44" s="3" t="s">
        <v>212</v>
      </c>
      <c r="G44" s="3" t="s">
        <v>18</v>
      </c>
      <c r="H44" s="3"/>
      <c r="I44" s="3">
        <v>3500</v>
      </c>
    </row>
    <row r="45" spans="1:9" ht="25.5">
      <c r="A45" s="3" t="s">
        <v>83</v>
      </c>
      <c r="B45" s="3" t="s">
        <v>63</v>
      </c>
      <c r="C45" s="3" t="s">
        <v>64</v>
      </c>
      <c r="D45" s="3" t="s">
        <v>19</v>
      </c>
      <c r="E45" s="3" t="s">
        <v>164</v>
      </c>
      <c r="F45" s="3" t="s">
        <v>233</v>
      </c>
      <c r="G45" s="3" t="s">
        <v>84</v>
      </c>
      <c r="H45" s="3"/>
      <c r="I45" s="3">
        <v>12600</v>
      </c>
    </row>
    <row r="46" spans="1:9" ht="38.25">
      <c r="A46" s="3" t="s">
        <v>85</v>
      </c>
      <c r="B46" s="3" t="s">
        <v>71</v>
      </c>
      <c r="C46" s="3"/>
      <c r="D46" s="3" t="s">
        <v>20</v>
      </c>
      <c r="E46" s="3" t="s">
        <v>164</v>
      </c>
      <c r="F46" s="3" t="s">
        <v>86</v>
      </c>
      <c r="G46" s="3" t="s">
        <v>21</v>
      </c>
      <c r="H46" s="3"/>
      <c r="I46" s="3">
        <v>2700</v>
      </c>
    </row>
    <row r="47" spans="1:9" ht="12.75">
      <c r="A47" s="3" t="s">
        <v>216</v>
      </c>
      <c r="B47" s="3" t="s">
        <v>217</v>
      </c>
      <c r="C47" s="3" t="s">
        <v>197</v>
      </c>
      <c r="D47" s="3"/>
      <c r="E47" s="3"/>
      <c r="F47" s="3" t="s">
        <v>231</v>
      </c>
      <c r="G47" s="3"/>
      <c r="H47" s="3"/>
      <c r="I47" s="3"/>
    </row>
    <row r="48" spans="1:9" ht="12.75">
      <c r="A48" s="3" t="s">
        <v>149</v>
      </c>
      <c r="B48" s="25" t="s">
        <v>228</v>
      </c>
      <c r="C48" s="26"/>
      <c r="D48" s="26"/>
      <c r="E48" s="26"/>
      <c r="F48" s="26"/>
      <c r="G48" s="26"/>
      <c r="H48" s="27"/>
      <c r="I48" s="3"/>
    </row>
    <row r="49" spans="1:9" ht="38.25">
      <c r="A49" s="3" t="s">
        <v>87</v>
      </c>
      <c r="B49" s="3" t="s">
        <v>218</v>
      </c>
      <c r="C49" s="3" t="s">
        <v>88</v>
      </c>
      <c r="D49" s="3" t="s">
        <v>22</v>
      </c>
      <c r="E49" s="3" t="s">
        <v>164</v>
      </c>
      <c r="F49" s="3" t="s">
        <v>219</v>
      </c>
      <c r="G49" s="3"/>
      <c r="H49" s="3"/>
      <c r="I49" s="3">
        <v>150000</v>
      </c>
    </row>
    <row r="50" spans="1:9" ht="63.75">
      <c r="A50" s="3" t="s">
        <v>89</v>
      </c>
      <c r="B50" s="3" t="s">
        <v>90</v>
      </c>
      <c r="C50" s="3"/>
      <c r="D50" s="3" t="s">
        <v>23</v>
      </c>
      <c r="E50" s="3" t="s">
        <v>164</v>
      </c>
      <c r="F50" s="3" t="s">
        <v>91</v>
      </c>
      <c r="G50" s="3" t="s">
        <v>24</v>
      </c>
      <c r="H50" s="3"/>
      <c r="I50" s="3">
        <v>740</v>
      </c>
    </row>
    <row r="51" spans="1:9" ht="25.5">
      <c r="A51" s="3" t="s">
        <v>92</v>
      </c>
      <c r="B51" s="3" t="s">
        <v>63</v>
      </c>
      <c r="C51" s="3" t="s">
        <v>59</v>
      </c>
      <c r="D51" s="3" t="s">
        <v>25</v>
      </c>
      <c r="E51" s="3" t="s">
        <v>164</v>
      </c>
      <c r="F51" s="3" t="s">
        <v>234</v>
      </c>
      <c r="G51" s="3" t="s">
        <v>26</v>
      </c>
      <c r="H51" s="3"/>
      <c r="I51" s="3">
        <v>1800</v>
      </c>
    </row>
    <row r="52" spans="1:9" ht="38.25">
      <c r="A52" s="3" t="s">
        <v>93</v>
      </c>
      <c r="B52" s="3" t="s">
        <v>71</v>
      </c>
      <c r="C52" s="3"/>
      <c r="D52" s="3" t="s">
        <v>27</v>
      </c>
      <c r="E52" s="3" t="s">
        <v>164</v>
      </c>
      <c r="F52" s="3" t="s">
        <v>94</v>
      </c>
      <c r="G52" s="3" t="s">
        <v>28</v>
      </c>
      <c r="H52" s="3"/>
      <c r="I52" s="3">
        <v>700</v>
      </c>
    </row>
    <row r="53" spans="1:9" ht="38.25">
      <c r="A53" s="3" t="s">
        <v>95</v>
      </c>
      <c r="B53" s="3" t="s">
        <v>96</v>
      </c>
      <c r="C53" s="3" t="s">
        <v>97</v>
      </c>
      <c r="D53" s="3" t="s">
        <v>29</v>
      </c>
      <c r="E53" s="3" t="s">
        <v>158</v>
      </c>
      <c r="F53" s="3"/>
      <c r="G53" s="3"/>
      <c r="H53" s="3"/>
      <c r="I53" s="3"/>
    </row>
    <row r="54" spans="1:9" ht="25.5">
      <c r="A54" s="3" t="s">
        <v>99</v>
      </c>
      <c r="B54" s="3" t="s">
        <v>100</v>
      </c>
      <c r="C54" s="3" t="s">
        <v>97</v>
      </c>
      <c r="D54" s="3" t="s">
        <v>30</v>
      </c>
      <c r="E54" s="3" t="s">
        <v>101</v>
      </c>
      <c r="F54" s="3"/>
      <c r="G54" s="3"/>
      <c r="H54" s="3"/>
      <c r="I54" s="3"/>
    </row>
    <row r="55" spans="1:9" ht="12.75">
      <c r="A55" s="3" t="s">
        <v>150</v>
      </c>
      <c r="B55" s="25" t="s">
        <v>229</v>
      </c>
      <c r="C55" s="26"/>
      <c r="D55" s="26"/>
      <c r="E55" s="26"/>
      <c r="F55" s="26"/>
      <c r="G55" s="26"/>
      <c r="H55" s="27"/>
      <c r="I55" s="3"/>
    </row>
    <row r="56" spans="1:9" ht="38.25">
      <c r="A56" s="3" t="s">
        <v>102</v>
      </c>
      <c r="B56" s="3" t="s">
        <v>218</v>
      </c>
      <c r="C56" s="3" t="s">
        <v>88</v>
      </c>
      <c r="D56" s="3" t="s">
        <v>22</v>
      </c>
      <c r="E56" s="3" t="s">
        <v>164</v>
      </c>
      <c r="F56" s="3" t="s">
        <v>219</v>
      </c>
      <c r="G56" s="3"/>
      <c r="H56" s="3"/>
      <c r="I56" s="3">
        <v>150000</v>
      </c>
    </row>
    <row r="57" spans="1:9" ht="63.75">
      <c r="A57" s="3" t="s">
        <v>103</v>
      </c>
      <c r="B57" s="3" t="s">
        <v>90</v>
      </c>
      <c r="C57" s="3"/>
      <c r="D57" s="3" t="s">
        <v>23</v>
      </c>
      <c r="E57" s="3" t="s">
        <v>164</v>
      </c>
      <c r="F57" s="3" t="s">
        <v>104</v>
      </c>
      <c r="G57" s="3" t="s">
        <v>24</v>
      </c>
      <c r="H57" s="3"/>
      <c r="I57" s="3">
        <v>740</v>
      </c>
    </row>
    <row r="58" spans="1:9" ht="25.5">
      <c r="A58" s="3" t="s">
        <v>105</v>
      </c>
      <c r="B58" s="3" t="s">
        <v>63</v>
      </c>
      <c r="C58" s="3" t="s">
        <v>59</v>
      </c>
      <c r="D58" s="3" t="s">
        <v>25</v>
      </c>
      <c r="E58" s="3" t="s">
        <v>164</v>
      </c>
      <c r="F58" s="3" t="s">
        <v>234</v>
      </c>
      <c r="G58" s="3" t="s">
        <v>31</v>
      </c>
      <c r="H58" s="3"/>
      <c r="I58" s="3">
        <v>1800</v>
      </c>
    </row>
    <row r="59" spans="1:9" ht="38.25">
      <c r="A59" s="3" t="s">
        <v>106</v>
      </c>
      <c r="B59" s="3" t="s">
        <v>71</v>
      </c>
      <c r="C59" s="3"/>
      <c r="D59" s="3" t="s">
        <v>23</v>
      </c>
      <c r="E59" s="3" t="s">
        <v>164</v>
      </c>
      <c r="F59" s="3" t="s">
        <v>107</v>
      </c>
      <c r="G59" s="3" t="s">
        <v>32</v>
      </c>
      <c r="H59" s="3"/>
      <c r="I59" s="3">
        <v>700</v>
      </c>
    </row>
    <row r="60" spans="1:9" ht="51">
      <c r="A60" s="3" t="s">
        <v>108</v>
      </c>
      <c r="B60" s="3" t="s">
        <v>96</v>
      </c>
      <c r="C60" s="3" t="s">
        <v>97</v>
      </c>
      <c r="D60" s="3" t="s">
        <v>29</v>
      </c>
      <c r="E60" s="3" t="s">
        <v>98</v>
      </c>
      <c r="F60" s="3"/>
      <c r="G60" s="3"/>
      <c r="H60" s="3"/>
      <c r="I60" s="3"/>
    </row>
    <row r="61" spans="1:9" ht="25.5">
      <c r="A61" s="3" t="s">
        <v>109</v>
      </c>
      <c r="B61" s="3" t="s">
        <v>100</v>
      </c>
      <c r="C61" s="3" t="s">
        <v>97</v>
      </c>
      <c r="D61" s="3" t="s">
        <v>30</v>
      </c>
      <c r="E61" s="3" t="s">
        <v>101</v>
      </c>
      <c r="F61" s="3"/>
      <c r="G61" s="3"/>
      <c r="H61" s="3"/>
      <c r="I61" s="3"/>
    </row>
    <row r="62" spans="1:9" ht="12.75">
      <c r="A62" s="9" t="s">
        <v>110</v>
      </c>
      <c r="B62" s="28" t="s">
        <v>111</v>
      </c>
      <c r="C62" s="21"/>
      <c r="D62" s="21"/>
      <c r="E62" s="21"/>
      <c r="F62" s="21"/>
      <c r="G62" s="21"/>
      <c r="H62" s="29"/>
      <c r="I62" s="3"/>
    </row>
    <row r="63" spans="1:9" ht="38.25">
      <c r="A63" s="3" t="s">
        <v>112</v>
      </c>
      <c r="B63" s="3" t="s">
        <v>218</v>
      </c>
      <c r="C63" s="3" t="s">
        <v>88</v>
      </c>
      <c r="D63" s="3" t="s">
        <v>22</v>
      </c>
      <c r="E63" s="3" t="s">
        <v>164</v>
      </c>
      <c r="F63" s="3" t="s">
        <v>219</v>
      </c>
      <c r="G63" s="3"/>
      <c r="H63" s="3"/>
      <c r="I63" s="3">
        <v>150000</v>
      </c>
    </row>
    <row r="64" spans="1:9" ht="63.75">
      <c r="A64" s="3" t="s">
        <v>113</v>
      </c>
      <c r="B64" s="3" t="s">
        <v>90</v>
      </c>
      <c r="C64" s="3"/>
      <c r="D64" s="3" t="s">
        <v>23</v>
      </c>
      <c r="E64" s="3" t="s">
        <v>164</v>
      </c>
      <c r="F64" s="3" t="s">
        <v>114</v>
      </c>
      <c r="G64" s="3" t="s">
        <v>24</v>
      </c>
      <c r="H64" s="3"/>
      <c r="I64" s="3">
        <v>740</v>
      </c>
    </row>
    <row r="65" spans="1:9" ht="25.5">
      <c r="A65" s="3" t="s">
        <v>115</v>
      </c>
      <c r="B65" s="3" t="s">
        <v>63</v>
      </c>
      <c r="C65" s="3" t="s">
        <v>59</v>
      </c>
      <c r="D65" s="3" t="s">
        <v>25</v>
      </c>
      <c r="E65" s="3" t="s">
        <v>164</v>
      </c>
      <c r="F65" s="3" t="s">
        <v>234</v>
      </c>
      <c r="G65" s="3" t="s">
        <v>26</v>
      </c>
      <c r="H65" s="3"/>
      <c r="I65" s="3">
        <v>1800</v>
      </c>
    </row>
    <row r="66" spans="1:9" ht="38.25">
      <c r="A66" s="3" t="s">
        <v>116</v>
      </c>
      <c r="B66" s="3" t="s">
        <v>71</v>
      </c>
      <c r="C66" s="3"/>
      <c r="D66" s="3" t="s">
        <v>33</v>
      </c>
      <c r="E66" s="3" t="s">
        <v>164</v>
      </c>
      <c r="F66" s="3" t="s">
        <v>107</v>
      </c>
      <c r="G66" s="3" t="s">
        <v>28</v>
      </c>
      <c r="H66" s="3"/>
      <c r="I66" s="3">
        <v>700</v>
      </c>
    </row>
    <row r="67" spans="1:9" ht="38.25">
      <c r="A67" s="3" t="s">
        <v>117</v>
      </c>
      <c r="B67" s="3" t="s">
        <v>96</v>
      </c>
      <c r="C67" s="3" t="s">
        <v>97</v>
      </c>
      <c r="D67" s="3" t="s">
        <v>29</v>
      </c>
      <c r="E67" s="3" t="s">
        <v>158</v>
      </c>
      <c r="F67" s="3"/>
      <c r="G67" s="3"/>
      <c r="H67" s="3"/>
      <c r="I67" s="3"/>
    </row>
    <row r="68" spans="1:9" ht="25.5">
      <c r="A68" s="3" t="s">
        <v>118</v>
      </c>
      <c r="B68" s="3" t="s">
        <v>100</v>
      </c>
      <c r="C68" s="3" t="s">
        <v>97</v>
      </c>
      <c r="D68" s="3" t="s">
        <v>30</v>
      </c>
      <c r="E68" s="3" t="s">
        <v>101</v>
      </c>
      <c r="F68" s="3"/>
      <c r="G68" s="3"/>
      <c r="H68" s="3"/>
      <c r="I68" s="3"/>
    </row>
    <row r="69" spans="1:9" ht="12.75">
      <c r="A69" s="3" t="s">
        <v>151</v>
      </c>
      <c r="B69" s="25" t="s">
        <v>230</v>
      </c>
      <c r="C69" s="26"/>
      <c r="D69" s="26"/>
      <c r="E69" s="26"/>
      <c r="F69" s="26"/>
      <c r="G69" s="26"/>
      <c r="H69" s="27"/>
      <c r="I69" s="3"/>
    </row>
    <row r="70" spans="1:9" ht="38.25">
      <c r="A70" s="3" t="s">
        <v>119</v>
      </c>
      <c r="B70" s="3" t="s">
        <v>218</v>
      </c>
      <c r="C70" s="3" t="s">
        <v>88</v>
      </c>
      <c r="D70" s="3" t="s">
        <v>22</v>
      </c>
      <c r="E70" s="3" t="s">
        <v>164</v>
      </c>
      <c r="F70" s="3" t="s">
        <v>219</v>
      </c>
      <c r="G70" s="3"/>
      <c r="H70" s="3"/>
      <c r="I70" s="3">
        <v>150000</v>
      </c>
    </row>
    <row r="71" spans="1:9" ht="63.75">
      <c r="A71" s="3" t="s">
        <v>120</v>
      </c>
      <c r="B71" s="3" t="s">
        <v>121</v>
      </c>
      <c r="C71" s="3"/>
      <c r="D71" s="3" t="s">
        <v>23</v>
      </c>
      <c r="E71" s="3" t="s">
        <v>164</v>
      </c>
      <c r="F71" s="3" t="s">
        <v>122</v>
      </c>
      <c r="G71" s="3" t="s">
        <v>24</v>
      </c>
      <c r="H71" s="3"/>
      <c r="I71" s="3">
        <v>840</v>
      </c>
    </row>
    <row r="72" spans="1:9" ht="25.5">
      <c r="A72" s="3" t="s">
        <v>123</v>
      </c>
      <c r="B72" s="3" t="s">
        <v>63</v>
      </c>
      <c r="C72" s="3" t="s">
        <v>59</v>
      </c>
      <c r="D72" s="3" t="s">
        <v>34</v>
      </c>
      <c r="E72" s="3" t="s">
        <v>164</v>
      </c>
      <c r="F72" s="3" t="s">
        <v>234</v>
      </c>
      <c r="G72" s="3" t="s">
        <v>26</v>
      </c>
      <c r="H72" s="3"/>
      <c r="I72" s="3">
        <v>1800</v>
      </c>
    </row>
    <row r="73" spans="1:9" ht="38.25">
      <c r="A73" s="3" t="s">
        <v>124</v>
      </c>
      <c r="B73" s="3" t="s">
        <v>71</v>
      </c>
      <c r="C73" s="3"/>
      <c r="D73" s="3" t="s">
        <v>33</v>
      </c>
      <c r="E73" s="3" t="s">
        <v>164</v>
      </c>
      <c r="F73" s="3" t="s">
        <v>235</v>
      </c>
      <c r="G73" s="3" t="s">
        <v>28</v>
      </c>
      <c r="H73" s="3"/>
      <c r="I73" s="3">
        <v>1100</v>
      </c>
    </row>
    <row r="74" spans="1:9" ht="51">
      <c r="A74" s="3" t="s">
        <v>125</v>
      </c>
      <c r="B74" s="3" t="s">
        <v>96</v>
      </c>
      <c r="C74" s="3" t="s">
        <v>97</v>
      </c>
      <c r="D74" s="3" t="s">
        <v>29</v>
      </c>
      <c r="E74" s="3" t="s">
        <v>98</v>
      </c>
      <c r="F74" s="3"/>
      <c r="G74" s="3"/>
      <c r="H74" s="3"/>
      <c r="I74" s="3"/>
    </row>
    <row r="75" spans="1:9" ht="12.75">
      <c r="A75" s="3" t="s">
        <v>152</v>
      </c>
      <c r="B75" s="25" t="s">
        <v>153</v>
      </c>
      <c r="C75" s="26"/>
      <c r="D75" s="26"/>
      <c r="E75" s="26"/>
      <c r="F75" s="26"/>
      <c r="G75" s="26"/>
      <c r="H75" s="27"/>
      <c r="I75" s="3"/>
    </row>
    <row r="76" spans="1:9" ht="38.25">
      <c r="A76" s="3" t="s">
        <v>126</v>
      </c>
      <c r="B76" s="3" t="s">
        <v>218</v>
      </c>
      <c r="C76" s="3" t="s">
        <v>88</v>
      </c>
      <c r="D76" s="3" t="s">
        <v>22</v>
      </c>
      <c r="E76" s="3" t="s">
        <v>164</v>
      </c>
      <c r="F76" s="3" t="s">
        <v>219</v>
      </c>
      <c r="G76" s="3"/>
      <c r="H76" s="3"/>
      <c r="I76" s="3">
        <v>150000</v>
      </c>
    </row>
    <row r="77" spans="1:9" ht="63.75">
      <c r="A77" s="3" t="s">
        <v>127</v>
      </c>
      <c r="B77" s="3" t="s">
        <v>90</v>
      </c>
      <c r="C77" s="3"/>
      <c r="D77" s="3" t="s">
        <v>35</v>
      </c>
      <c r="E77" s="3" t="s">
        <v>164</v>
      </c>
      <c r="F77" s="3" t="s">
        <v>128</v>
      </c>
      <c r="G77" s="3" t="s">
        <v>24</v>
      </c>
      <c r="H77" s="3"/>
      <c r="I77" s="3">
        <v>1190</v>
      </c>
    </row>
    <row r="78" spans="1:9" ht="63.75">
      <c r="A78" s="3" t="s">
        <v>129</v>
      </c>
      <c r="B78" s="3" t="s">
        <v>130</v>
      </c>
      <c r="C78" s="3" t="s">
        <v>59</v>
      </c>
      <c r="D78" s="3" t="s">
        <v>36</v>
      </c>
      <c r="E78" s="3" t="s">
        <v>164</v>
      </c>
      <c r="F78" s="3" t="s">
        <v>154</v>
      </c>
      <c r="G78" s="3" t="s">
        <v>18</v>
      </c>
      <c r="H78" s="3"/>
      <c r="I78" s="3">
        <v>4000</v>
      </c>
    </row>
    <row r="79" spans="1:9" ht="25.5">
      <c r="A79" s="3" t="s">
        <v>131</v>
      </c>
      <c r="B79" s="3" t="s">
        <v>63</v>
      </c>
      <c r="C79" s="3" t="s">
        <v>132</v>
      </c>
      <c r="D79" s="3" t="s">
        <v>25</v>
      </c>
      <c r="E79" s="3" t="s">
        <v>164</v>
      </c>
      <c r="F79" s="3" t="s">
        <v>236</v>
      </c>
      <c r="G79" s="3" t="s">
        <v>26</v>
      </c>
      <c r="H79" s="3"/>
      <c r="I79" s="3">
        <v>5040</v>
      </c>
    </row>
    <row r="80" spans="1:9" ht="38.25">
      <c r="A80" s="3" t="s">
        <v>133</v>
      </c>
      <c r="B80" s="3" t="s">
        <v>71</v>
      </c>
      <c r="C80" s="3"/>
      <c r="D80" s="3" t="s">
        <v>23</v>
      </c>
      <c r="E80" s="3" t="s">
        <v>164</v>
      </c>
      <c r="F80" s="3" t="s">
        <v>134</v>
      </c>
      <c r="G80" s="3" t="s">
        <v>28</v>
      </c>
      <c r="H80" s="3"/>
      <c r="I80" s="3">
        <v>2400</v>
      </c>
    </row>
    <row r="81" spans="1:9" ht="38.25">
      <c r="A81" s="3" t="s">
        <v>135</v>
      </c>
      <c r="B81" s="3" t="s">
        <v>96</v>
      </c>
      <c r="C81" s="3" t="s">
        <v>97</v>
      </c>
      <c r="D81" s="3" t="s">
        <v>29</v>
      </c>
      <c r="E81" s="3" t="s">
        <v>158</v>
      </c>
      <c r="F81" s="3"/>
      <c r="G81" s="3"/>
      <c r="H81" s="3"/>
      <c r="I81" s="3"/>
    </row>
    <row r="82" spans="1:9" s="14" customFormat="1" ht="12.75">
      <c r="A82" s="13" t="s">
        <v>220</v>
      </c>
      <c r="B82" s="23" t="s">
        <v>193</v>
      </c>
      <c r="C82" s="21"/>
      <c r="D82" s="21"/>
      <c r="E82" s="21"/>
      <c r="F82" s="21"/>
      <c r="G82" s="21"/>
      <c r="H82" s="24"/>
      <c r="I82" s="13"/>
    </row>
    <row r="83" spans="1:9" ht="38.25">
      <c r="A83" s="3" t="s">
        <v>136</v>
      </c>
      <c r="B83" s="3" t="s">
        <v>137</v>
      </c>
      <c r="C83" s="3"/>
      <c r="D83" s="3" t="s">
        <v>9</v>
      </c>
      <c r="E83" s="3" t="s">
        <v>165</v>
      </c>
      <c r="F83" s="3"/>
      <c r="G83" s="3"/>
      <c r="H83" s="3"/>
      <c r="I83" s="3"/>
    </row>
    <row r="84" spans="1:9" ht="38.25">
      <c r="A84" s="3" t="s">
        <v>138</v>
      </c>
      <c r="B84" s="3" t="s">
        <v>139</v>
      </c>
      <c r="C84" s="3"/>
      <c r="D84" s="3" t="s">
        <v>9</v>
      </c>
      <c r="E84" s="3" t="s">
        <v>165</v>
      </c>
      <c r="F84" s="3"/>
      <c r="G84" s="3"/>
      <c r="H84" s="3"/>
      <c r="I84" s="3"/>
    </row>
    <row r="85" spans="1:9" ht="38.25">
      <c r="A85" s="3" t="s">
        <v>140</v>
      </c>
      <c r="B85" s="3" t="s">
        <v>194</v>
      </c>
      <c r="C85" s="3"/>
      <c r="D85" s="3" t="s">
        <v>9</v>
      </c>
      <c r="E85" s="3" t="s">
        <v>164</v>
      </c>
      <c r="F85" s="3"/>
      <c r="G85" s="3"/>
      <c r="H85" s="3"/>
      <c r="I85" s="3"/>
    </row>
    <row r="86" spans="1:9" ht="12.75">
      <c r="A86" s="20">
        <v>11</v>
      </c>
      <c r="B86" s="21" t="s">
        <v>247</v>
      </c>
      <c r="C86" s="21"/>
      <c r="D86" s="21"/>
      <c r="E86" s="21"/>
      <c r="F86" s="21"/>
      <c r="G86" s="21"/>
      <c r="H86" s="21"/>
      <c r="I86" s="21"/>
    </row>
    <row r="87" spans="1:9" ht="25.5">
      <c r="A87" s="19" t="s">
        <v>252</v>
      </c>
      <c r="B87" s="3" t="s">
        <v>248</v>
      </c>
      <c r="C87" s="3"/>
      <c r="D87" s="3">
        <v>2017</v>
      </c>
      <c r="E87" s="3" t="s">
        <v>164</v>
      </c>
      <c r="F87" s="3" t="s">
        <v>250</v>
      </c>
      <c r="G87" s="3"/>
      <c r="H87" s="3"/>
      <c r="I87" s="3">
        <v>250000</v>
      </c>
    </row>
    <row r="88" spans="1:9" ht="25.5">
      <c r="A88" s="19" t="s">
        <v>253</v>
      </c>
      <c r="B88" s="3" t="s">
        <v>249</v>
      </c>
      <c r="C88" s="3"/>
      <c r="D88" s="3">
        <v>2017</v>
      </c>
      <c r="E88" s="3" t="s">
        <v>164</v>
      </c>
      <c r="F88" s="3" t="s">
        <v>251</v>
      </c>
      <c r="G88" s="3"/>
      <c r="H88" s="3"/>
      <c r="I88" s="3">
        <v>245000</v>
      </c>
    </row>
    <row r="89" spans="2:9" ht="12.75">
      <c r="B89" s="32" t="s">
        <v>159</v>
      </c>
      <c r="C89" s="32"/>
      <c r="D89" s="32"/>
      <c r="E89" s="32"/>
      <c r="F89" s="32"/>
      <c r="G89" s="32"/>
      <c r="I89" s="14">
        <f>SUM(I16:I88)</f>
        <v>5709222</v>
      </c>
    </row>
    <row r="90" spans="1:5" ht="12.75">
      <c r="A90" s="22"/>
      <c r="B90" s="22"/>
      <c r="C90" s="22"/>
      <c r="D90" s="22"/>
      <c r="E90" s="22"/>
    </row>
    <row r="92" ht="12.75">
      <c r="A92" s="16"/>
    </row>
  </sheetData>
  <sheetProtection/>
  <mergeCells count="23">
    <mergeCell ref="B26:H26"/>
    <mergeCell ref="B89:G89"/>
    <mergeCell ref="B82:H82"/>
    <mergeCell ref="B48:H48"/>
    <mergeCell ref="A1:B1"/>
    <mergeCell ref="A2:B2"/>
    <mergeCell ref="A3:B3"/>
    <mergeCell ref="A4:B4"/>
    <mergeCell ref="B55:H55"/>
    <mergeCell ref="B23:H23"/>
    <mergeCell ref="B22:H22"/>
    <mergeCell ref="A6:H6"/>
    <mergeCell ref="A8:H8"/>
    <mergeCell ref="A10:H10"/>
    <mergeCell ref="A12:H12"/>
    <mergeCell ref="A15:I15"/>
    <mergeCell ref="B38:I38"/>
    <mergeCell ref="B86:I86"/>
    <mergeCell ref="A90:E90"/>
    <mergeCell ref="B42:H42"/>
    <mergeCell ref="B75:H75"/>
    <mergeCell ref="B62:H62"/>
    <mergeCell ref="B69:H69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landscape" paperSize="9" scale="63" r:id="rId1"/>
  <rowBreaks count="4" manualBreakCount="4">
    <brk id="21" max="255" man="1"/>
    <brk id="37" max="255" man="1"/>
    <brk id="47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90" zoomScaleNormal="90" zoomScalePageLayoutView="0" workbookViewId="0" topLeftCell="A14">
      <pane ySplit="1" topLeftCell="A47" activePane="bottomLeft" state="frozen"/>
      <selection pane="topLeft" activeCell="A14" sqref="A14"/>
      <selection pane="bottomLeft" activeCell="F48" sqref="F48"/>
    </sheetView>
  </sheetViews>
  <sheetFormatPr defaultColWidth="9.140625" defaultRowHeight="12.75"/>
  <cols>
    <col min="1" max="1" width="8.00390625" style="6" customWidth="1"/>
    <col min="2" max="2" width="43.00390625" style="6" customWidth="1"/>
    <col min="3" max="3" width="19.00390625" style="6" customWidth="1"/>
    <col min="4" max="5" width="22.00390625" style="6" customWidth="1"/>
    <col min="6" max="6" width="27.140625" style="12" customWidth="1"/>
    <col min="7" max="7" width="22.00390625" style="6" customWidth="1"/>
    <col min="8" max="8" width="25.00390625" style="6" customWidth="1"/>
    <col min="9" max="9" width="9.140625" style="6" customWidth="1"/>
    <col min="10" max="10" width="18.421875" style="6" customWidth="1"/>
    <col min="11" max="16384" width="9.140625" style="6" customWidth="1"/>
  </cols>
  <sheetData>
    <row r="1" spans="1:2" ht="12.75">
      <c r="A1" s="32" t="s">
        <v>39</v>
      </c>
      <c r="B1" s="32"/>
    </row>
    <row r="2" spans="1:2" ht="12.75">
      <c r="A2" s="32" t="s">
        <v>156</v>
      </c>
      <c r="B2" s="32"/>
    </row>
    <row r="3" spans="1:2" ht="12.75">
      <c r="A3" s="32" t="s">
        <v>157</v>
      </c>
      <c r="B3" s="32"/>
    </row>
    <row r="4" spans="1:2" ht="12.75">
      <c r="A4" s="32" t="s">
        <v>38</v>
      </c>
      <c r="B4" s="32"/>
    </row>
    <row r="6" spans="1:8" ht="12.75">
      <c r="A6" s="32" t="s">
        <v>222</v>
      </c>
      <c r="B6" s="32"/>
      <c r="C6" s="32"/>
      <c r="D6" s="32"/>
      <c r="E6" s="32"/>
      <c r="F6" s="32"/>
      <c r="G6" s="32"/>
      <c r="H6" s="32"/>
    </row>
    <row r="8" spans="1:8" ht="12.75">
      <c r="A8" s="32" t="s">
        <v>189</v>
      </c>
      <c r="B8" s="32"/>
      <c r="C8" s="32"/>
      <c r="D8" s="32"/>
      <c r="E8" s="32"/>
      <c r="F8" s="32"/>
      <c r="G8" s="32"/>
      <c r="H8" s="32"/>
    </row>
    <row r="10" spans="1:8" ht="12.75">
      <c r="A10" s="36" t="s">
        <v>155</v>
      </c>
      <c r="B10" s="32"/>
      <c r="C10" s="32"/>
      <c r="D10" s="32"/>
      <c r="E10" s="32"/>
      <c r="F10" s="32"/>
      <c r="G10" s="32"/>
      <c r="H10" s="32"/>
    </row>
    <row r="12" spans="1:8" ht="12.75">
      <c r="A12" s="32" t="s">
        <v>223</v>
      </c>
      <c r="B12" s="32"/>
      <c r="C12" s="32"/>
      <c r="D12" s="32"/>
      <c r="E12" s="32"/>
      <c r="F12" s="32"/>
      <c r="G12" s="32"/>
      <c r="H12" s="32"/>
    </row>
    <row r="14" spans="1:8" s="7" customFormat="1" ht="38.25">
      <c r="A14" s="3" t="s">
        <v>40</v>
      </c>
      <c r="B14" s="3" t="s">
        <v>141</v>
      </c>
      <c r="C14" s="3" t="s">
        <v>142</v>
      </c>
      <c r="D14" s="3" t="s">
        <v>143</v>
      </c>
      <c r="E14" s="3" t="s">
        <v>144</v>
      </c>
      <c r="F14" s="15" t="s">
        <v>198</v>
      </c>
      <c r="G14" s="3" t="s">
        <v>145</v>
      </c>
      <c r="H14" s="3" t="s">
        <v>146</v>
      </c>
    </row>
    <row r="15" spans="1:10" s="7" customFormat="1" ht="12.75">
      <c r="A15" s="31" t="s">
        <v>224</v>
      </c>
      <c r="B15" s="26"/>
      <c r="C15" s="26"/>
      <c r="D15" s="26"/>
      <c r="E15" s="26"/>
      <c r="F15" s="26"/>
      <c r="G15" s="26"/>
      <c r="H15" s="37"/>
      <c r="J15" s="3"/>
    </row>
    <row r="16" spans="1:10" ht="51">
      <c r="A16" s="1">
        <v>1</v>
      </c>
      <c r="B16" s="1" t="s">
        <v>181</v>
      </c>
      <c r="C16" s="1"/>
      <c r="D16" s="1" t="s">
        <v>184</v>
      </c>
      <c r="E16" s="1" t="s">
        <v>187</v>
      </c>
      <c r="F16" s="4" t="s">
        <v>205</v>
      </c>
      <c r="G16" s="1"/>
      <c r="H16" s="1"/>
      <c r="J16" s="1"/>
    </row>
    <row r="17" spans="1:10" ht="25.5">
      <c r="A17" s="1">
        <v>2</v>
      </c>
      <c r="B17" s="1" t="s">
        <v>182</v>
      </c>
      <c r="C17" s="1"/>
      <c r="D17" s="1" t="s">
        <v>183</v>
      </c>
      <c r="E17" s="1" t="s">
        <v>187</v>
      </c>
      <c r="F17" s="4"/>
      <c r="G17" s="1"/>
      <c r="H17" s="1"/>
      <c r="J17" s="1"/>
    </row>
    <row r="18" spans="1:10" ht="153">
      <c r="A18" s="1">
        <v>3</v>
      </c>
      <c r="B18" s="1" t="s">
        <v>41</v>
      </c>
      <c r="C18" s="1" t="s">
        <v>202</v>
      </c>
      <c r="D18" s="8">
        <v>42881</v>
      </c>
      <c r="E18" s="1"/>
      <c r="F18" s="4"/>
      <c r="G18" s="1"/>
      <c r="H18" s="1"/>
      <c r="J18" s="1"/>
    </row>
    <row r="19" spans="1:10" ht="38.25">
      <c r="A19" s="1">
        <v>4</v>
      </c>
      <c r="B19" s="1" t="s">
        <v>42</v>
      </c>
      <c r="C19" s="1" t="s">
        <v>43</v>
      </c>
      <c r="D19" s="1" t="s">
        <v>0</v>
      </c>
      <c r="E19" s="1" t="s">
        <v>160</v>
      </c>
      <c r="F19" s="4"/>
      <c r="G19" s="1"/>
      <c r="H19" s="1"/>
      <c r="J19" s="1"/>
    </row>
    <row r="20" spans="1:10" ht="191.25">
      <c r="A20" s="1">
        <v>5</v>
      </c>
      <c r="B20" s="1" t="s">
        <v>44</v>
      </c>
      <c r="C20" s="1" t="s">
        <v>45</v>
      </c>
      <c r="D20" s="1" t="s">
        <v>0</v>
      </c>
      <c r="E20" s="1"/>
      <c r="F20" s="4"/>
      <c r="G20" s="1"/>
      <c r="H20" s="1"/>
      <c r="J20" s="1"/>
    </row>
    <row r="21" spans="1:10" ht="51">
      <c r="A21" s="1">
        <v>6</v>
      </c>
      <c r="B21" s="1" t="s">
        <v>46</v>
      </c>
      <c r="C21" s="1" t="s">
        <v>47</v>
      </c>
      <c r="D21" s="1" t="s">
        <v>0</v>
      </c>
      <c r="E21" s="1"/>
      <c r="F21" s="4"/>
      <c r="G21" s="1"/>
      <c r="H21" s="1"/>
      <c r="J21" s="1"/>
    </row>
    <row r="22" spans="1:10" s="7" customFormat="1" ht="12.75">
      <c r="A22" s="5"/>
      <c r="B22" s="28" t="s">
        <v>48</v>
      </c>
      <c r="C22" s="21"/>
      <c r="D22" s="21"/>
      <c r="E22" s="21"/>
      <c r="F22" s="21"/>
      <c r="G22" s="21"/>
      <c r="H22" s="29"/>
      <c r="J22" s="3"/>
    </row>
    <row r="23" spans="1:10" s="7" customFormat="1" ht="12.75">
      <c r="A23" s="3" t="s">
        <v>147</v>
      </c>
      <c r="B23" s="23" t="s">
        <v>49</v>
      </c>
      <c r="C23" s="21"/>
      <c r="D23" s="21"/>
      <c r="E23" s="21"/>
      <c r="F23" s="21"/>
      <c r="G23" s="21"/>
      <c r="H23" s="24"/>
      <c r="J23" s="3"/>
    </row>
    <row r="24" spans="1:10" ht="89.25">
      <c r="A24" s="1" t="s">
        <v>50</v>
      </c>
      <c r="B24" s="1" t="s">
        <v>188</v>
      </c>
      <c r="C24" s="1" t="s">
        <v>185</v>
      </c>
      <c r="D24" s="1" t="s">
        <v>1</v>
      </c>
      <c r="E24" s="1" t="s">
        <v>164</v>
      </c>
      <c r="F24" s="4" t="s">
        <v>199</v>
      </c>
      <c r="G24" s="1" t="s">
        <v>2</v>
      </c>
      <c r="H24" s="1"/>
      <c r="J24" s="1">
        <v>546563</v>
      </c>
    </row>
    <row r="25" spans="1:10" ht="76.5">
      <c r="A25" s="1" t="s">
        <v>51</v>
      </c>
      <c r="B25" s="1" t="s">
        <v>52</v>
      </c>
      <c r="C25" s="1" t="s">
        <v>53</v>
      </c>
      <c r="D25" s="1" t="s">
        <v>3</v>
      </c>
      <c r="E25" s="1" t="s">
        <v>164</v>
      </c>
      <c r="F25" s="4" t="s">
        <v>162</v>
      </c>
      <c r="G25" s="1" t="s">
        <v>163</v>
      </c>
      <c r="H25" s="1"/>
      <c r="J25" s="1">
        <v>321555</v>
      </c>
    </row>
    <row r="26" spans="1:10" s="7" customFormat="1" ht="12.75">
      <c r="A26" s="3" t="s">
        <v>225</v>
      </c>
      <c r="B26" s="23" t="s">
        <v>186</v>
      </c>
      <c r="C26" s="21"/>
      <c r="D26" s="21"/>
      <c r="E26" s="21"/>
      <c r="F26" s="21"/>
      <c r="G26" s="21"/>
      <c r="H26" s="24"/>
      <c r="J26" s="3"/>
    </row>
    <row r="27" spans="1:10" ht="25.5">
      <c r="A27" s="1" t="s">
        <v>54</v>
      </c>
      <c r="B27" s="1" t="s">
        <v>203</v>
      </c>
      <c r="C27" s="1"/>
      <c r="D27" s="1" t="s">
        <v>204</v>
      </c>
      <c r="E27" s="1" t="s">
        <v>164</v>
      </c>
      <c r="F27" s="4"/>
      <c r="G27" s="1"/>
      <c r="H27" s="1"/>
      <c r="J27" s="1"/>
    </row>
    <row r="28" spans="1:10" ht="89.25">
      <c r="A28" s="1" t="s">
        <v>55</v>
      </c>
      <c r="B28" s="1" t="s">
        <v>190</v>
      </c>
      <c r="C28" s="1"/>
      <c r="D28" s="1" t="s">
        <v>4</v>
      </c>
      <c r="E28" s="1" t="s">
        <v>164</v>
      </c>
      <c r="F28" s="4" t="s">
        <v>200</v>
      </c>
      <c r="G28" s="1" t="s">
        <v>5</v>
      </c>
      <c r="H28" s="1"/>
      <c r="J28" s="1">
        <v>2700</v>
      </c>
    </row>
    <row r="29" spans="1:10" ht="38.25">
      <c r="A29" s="1" t="s">
        <v>56</v>
      </c>
      <c r="B29" s="1" t="s">
        <v>57</v>
      </c>
      <c r="C29" s="1"/>
      <c r="D29" s="1" t="s">
        <v>6</v>
      </c>
      <c r="E29" s="1" t="s">
        <v>164</v>
      </c>
      <c r="F29" s="4" t="s">
        <v>161</v>
      </c>
      <c r="G29" s="1"/>
      <c r="H29" s="1"/>
      <c r="J29" s="1"/>
    </row>
    <row r="30" spans="1:10" ht="63.75">
      <c r="A30" s="1" t="s">
        <v>58</v>
      </c>
      <c r="B30" s="1" t="s">
        <v>221</v>
      </c>
      <c r="C30" s="1" t="s">
        <v>59</v>
      </c>
      <c r="D30" s="1" t="s">
        <v>7</v>
      </c>
      <c r="E30" s="1" t="s">
        <v>164</v>
      </c>
      <c r="F30" s="4" t="s">
        <v>226</v>
      </c>
      <c r="G30" s="1" t="s">
        <v>8</v>
      </c>
      <c r="H30" s="1"/>
      <c r="J30" s="1">
        <v>235000</v>
      </c>
    </row>
    <row r="31" spans="1:10" ht="63.75">
      <c r="A31" s="1" t="s">
        <v>60</v>
      </c>
      <c r="B31" s="1" t="s">
        <v>61</v>
      </c>
      <c r="C31" s="1" t="s">
        <v>196</v>
      </c>
      <c r="D31" s="1"/>
      <c r="E31" s="1" t="s">
        <v>164</v>
      </c>
      <c r="F31" s="4" t="s">
        <v>227</v>
      </c>
      <c r="G31" s="1" t="s">
        <v>8</v>
      </c>
      <c r="H31" s="1"/>
      <c r="J31" s="1">
        <v>2000</v>
      </c>
    </row>
    <row r="32" spans="1:10" ht="38.25">
      <c r="A32" s="1" t="s">
        <v>62</v>
      </c>
      <c r="B32" s="1" t="s">
        <v>166</v>
      </c>
      <c r="C32" s="1" t="s">
        <v>197</v>
      </c>
      <c r="D32" s="1"/>
      <c r="E32" s="1" t="s">
        <v>164</v>
      </c>
      <c r="F32" s="4" t="s">
        <v>178</v>
      </c>
      <c r="G32" s="1" t="s">
        <v>180</v>
      </c>
      <c r="H32" s="1"/>
      <c r="J32" s="1">
        <v>179000</v>
      </c>
    </row>
    <row r="33" spans="1:10" ht="38.25">
      <c r="A33" s="2" t="s">
        <v>65</v>
      </c>
      <c r="B33" s="2" t="s">
        <v>167</v>
      </c>
      <c r="C33" s="1" t="s">
        <v>197</v>
      </c>
      <c r="D33" s="2"/>
      <c r="E33" s="2" t="s">
        <v>164</v>
      </c>
      <c r="F33" s="4" t="s">
        <v>177</v>
      </c>
      <c r="G33" s="1" t="s">
        <v>180</v>
      </c>
      <c r="H33" s="2"/>
      <c r="J33" s="1">
        <v>179000</v>
      </c>
    </row>
    <row r="34" spans="1:10" s="1" customFormat="1" ht="63.75">
      <c r="A34" s="2" t="s">
        <v>68</v>
      </c>
      <c r="B34" s="1" t="s">
        <v>176</v>
      </c>
      <c r="C34" s="1" t="s">
        <v>197</v>
      </c>
      <c r="E34" s="2" t="s">
        <v>164</v>
      </c>
      <c r="F34" s="4" t="s">
        <v>195</v>
      </c>
      <c r="G34" s="1" t="s">
        <v>179</v>
      </c>
      <c r="J34" s="1">
        <v>1665899</v>
      </c>
    </row>
    <row r="35" spans="1:10" s="1" customFormat="1" ht="38.25">
      <c r="A35" s="2" t="s">
        <v>70</v>
      </c>
      <c r="B35" s="1" t="s">
        <v>201</v>
      </c>
      <c r="C35" s="1" t="s">
        <v>197</v>
      </c>
      <c r="E35" s="2" t="s">
        <v>164</v>
      </c>
      <c r="F35" s="4" t="s">
        <v>215</v>
      </c>
      <c r="J35" s="1">
        <v>875015</v>
      </c>
    </row>
    <row r="36" spans="1:10" s="1" customFormat="1" ht="38.25">
      <c r="A36" s="2" t="s">
        <v>168</v>
      </c>
      <c r="B36" s="1" t="s">
        <v>213</v>
      </c>
      <c r="C36" s="1" t="s">
        <v>197</v>
      </c>
      <c r="E36" s="2" t="s">
        <v>164</v>
      </c>
      <c r="F36" s="4" t="s">
        <v>214</v>
      </c>
      <c r="G36" s="1" t="s">
        <v>180</v>
      </c>
      <c r="J36" s="1">
        <v>145000</v>
      </c>
    </row>
    <row r="37" spans="1:6" s="1" customFormat="1" ht="12.75">
      <c r="A37" s="2" t="s">
        <v>169</v>
      </c>
      <c r="F37" s="4"/>
    </row>
    <row r="38" spans="1:6" s="1" customFormat="1" ht="12.75">
      <c r="A38" s="2" t="s">
        <v>170</v>
      </c>
      <c r="F38" s="4"/>
    </row>
    <row r="39" spans="1:6" s="1" customFormat="1" ht="12.75">
      <c r="A39" s="2" t="s">
        <v>171</v>
      </c>
      <c r="F39" s="4"/>
    </row>
    <row r="40" spans="1:6" s="1" customFormat="1" ht="12.75">
      <c r="A40" s="2" t="s">
        <v>172</v>
      </c>
      <c r="F40" s="4"/>
    </row>
    <row r="41" spans="1:6" s="1" customFormat="1" ht="12.75">
      <c r="A41" s="2" t="s">
        <v>173</v>
      </c>
      <c r="F41" s="4"/>
    </row>
    <row r="42" spans="1:6" s="1" customFormat="1" ht="12.75">
      <c r="A42" s="2" t="s">
        <v>174</v>
      </c>
      <c r="F42" s="4"/>
    </row>
    <row r="43" spans="1:6" s="1" customFormat="1" ht="12.75">
      <c r="A43" s="1" t="s">
        <v>175</v>
      </c>
      <c r="F43" s="4"/>
    </row>
    <row r="44" spans="1:10" s="7" customFormat="1" ht="12.75">
      <c r="A44" s="33" t="s">
        <v>206</v>
      </c>
      <c r="B44" s="34"/>
      <c r="C44" s="34"/>
      <c r="D44" s="34"/>
      <c r="E44" s="34"/>
      <c r="F44" s="34"/>
      <c r="G44" s="34"/>
      <c r="H44" s="35"/>
      <c r="J44" s="3"/>
    </row>
    <row r="45" spans="1:10" ht="38.25">
      <c r="A45" s="11" t="s">
        <v>73</v>
      </c>
      <c r="B45" s="1" t="s">
        <v>63</v>
      </c>
      <c r="C45" s="1" t="s">
        <v>64</v>
      </c>
      <c r="D45" s="1" t="s">
        <v>10</v>
      </c>
      <c r="E45" s="1" t="s">
        <v>164</v>
      </c>
      <c r="F45" s="4" t="s">
        <v>232</v>
      </c>
      <c r="G45" s="1" t="s">
        <v>11</v>
      </c>
      <c r="H45" s="1"/>
      <c r="J45" s="1">
        <v>30600</v>
      </c>
    </row>
    <row r="46" spans="1:10" ht="25.5">
      <c r="A46" s="11" t="s">
        <v>207</v>
      </c>
      <c r="B46" s="1" t="s">
        <v>66</v>
      </c>
      <c r="C46" s="1" t="s">
        <v>59</v>
      </c>
      <c r="D46" s="1" t="s">
        <v>10</v>
      </c>
      <c r="E46" s="1"/>
      <c r="F46" s="4" t="s">
        <v>67</v>
      </c>
      <c r="G46" s="1" t="s">
        <v>12</v>
      </c>
      <c r="H46" s="1"/>
      <c r="J46" s="1"/>
    </row>
    <row r="47" spans="1:10" ht="114.75">
      <c r="A47" s="11" t="s">
        <v>208</v>
      </c>
      <c r="B47" s="1" t="s">
        <v>191</v>
      </c>
      <c r="C47" s="1" t="s">
        <v>69</v>
      </c>
      <c r="D47" s="1" t="s">
        <v>192</v>
      </c>
      <c r="E47" s="1" t="s">
        <v>164</v>
      </c>
      <c r="F47" s="4"/>
      <c r="G47" s="1"/>
      <c r="H47" s="1"/>
      <c r="J47" s="1"/>
    </row>
    <row r="48" spans="1:10" ht="38.25">
      <c r="A48" s="11" t="s">
        <v>209</v>
      </c>
      <c r="B48" s="1" t="s">
        <v>71</v>
      </c>
      <c r="C48" s="1"/>
      <c r="D48" s="1" t="s">
        <v>13</v>
      </c>
      <c r="E48" s="1" t="s">
        <v>164</v>
      </c>
      <c r="F48" s="4" t="s">
        <v>72</v>
      </c>
      <c r="G48" s="1" t="s">
        <v>14</v>
      </c>
      <c r="H48" s="1"/>
      <c r="J48" s="1"/>
    </row>
    <row r="49" spans="1:10" ht="114.75">
      <c r="A49" s="11" t="s">
        <v>210</v>
      </c>
      <c r="B49" s="1" t="s">
        <v>74</v>
      </c>
      <c r="C49" s="1" t="s">
        <v>75</v>
      </c>
      <c r="D49" s="1" t="s">
        <v>9</v>
      </c>
      <c r="E49" s="1" t="s">
        <v>164</v>
      </c>
      <c r="F49" s="3" t="s">
        <v>76</v>
      </c>
      <c r="G49" s="1"/>
      <c r="H49" s="1" t="s">
        <v>77</v>
      </c>
      <c r="J49" s="1"/>
    </row>
    <row r="50" spans="1:10" s="7" customFormat="1" ht="12.75">
      <c r="A50" s="3" t="s">
        <v>148</v>
      </c>
      <c r="B50" s="23" t="s">
        <v>78</v>
      </c>
      <c r="C50" s="21"/>
      <c r="D50" s="21"/>
      <c r="E50" s="21"/>
      <c r="F50" s="21"/>
      <c r="G50" s="21"/>
      <c r="H50" s="24"/>
      <c r="J50" s="3"/>
    </row>
    <row r="51" spans="1:10" ht="63.75">
      <c r="A51" s="1" t="s">
        <v>79</v>
      </c>
      <c r="B51" s="1" t="s">
        <v>80</v>
      </c>
      <c r="C51" s="1"/>
      <c r="D51" s="1" t="s">
        <v>15</v>
      </c>
      <c r="E51" s="1" t="s">
        <v>164</v>
      </c>
      <c r="F51" s="4" t="s">
        <v>211</v>
      </c>
      <c r="G51" s="1" t="s">
        <v>16</v>
      </c>
      <c r="H51" s="1"/>
      <c r="J51" s="1"/>
    </row>
    <row r="52" spans="1:10" ht="114.75">
      <c r="A52" s="1" t="s">
        <v>81</v>
      </c>
      <c r="B52" s="1" t="s">
        <v>82</v>
      </c>
      <c r="C52" s="1"/>
      <c r="D52" s="1" t="s">
        <v>17</v>
      </c>
      <c r="E52" s="1" t="s">
        <v>164</v>
      </c>
      <c r="F52" s="4" t="s">
        <v>212</v>
      </c>
      <c r="G52" s="1" t="s">
        <v>18</v>
      </c>
      <c r="H52" s="1"/>
      <c r="J52" s="1">
        <v>3500</v>
      </c>
    </row>
    <row r="53" spans="1:10" ht="38.25">
      <c r="A53" s="1" t="s">
        <v>83</v>
      </c>
      <c r="B53" s="1" t="s">
        <v>63</v>
      </c>
      <c r="C53" s="1" t="s">
        <v>64</v>
      </c>
      <c r="D53" s="1" t="s">
        <v>19</v>
      </c>
      <c r="E53" s="1" t="s">
        <v>164</v>
      </c>
      <c r="F53" s="4" t="s">
        <v>233</v>
      </c>
      <c r="G53" s="1" t="s">
        <v>84</v>
      </c>
      <c r="H53" s="1"/>
      <c r="J53" s="1">
        <v>12600</v>
      </c>
    </row>
    <row r="54" spans="1:10" ht="38.25">
      <c r="A54" s="1" t="s">
        <v>85</v>
      </c>
      <c r="B54" s="1" t="s">
        <v>71</v>
      </c>
      <c r="C54" s="1"/>
      <c r="D54" s="1" t="s">
        <v>20</v>
      </c>
      <c r="E54" s="1" t="s">
        <v>164</v>
      </c>
      <c r="F54" s="4" t="s">
        <v>86</v>
      </c>
      <c r="G54" s="1" t="s">
        <v>21</v>
      </c>
      <c r="H54" s="1"/>
      <c r="J54" s="1"/>
    </row>
    <row r="55" spans="1:10" ht="12.75">
      <c r="A55" s="1" t="s">
        <v>216</v>
      </c>
      <c r="B55" s="1" t="s">
        <v>217</v>
      </c>
      <c r="C55" s="1" t="s">
        <v>197</v>
      </c>
      <c r="D55" s="1"/>
      <c r="E55" s="1"/>
      <c r="F55" s="4" t="s">
        <v>231</v>
      </c>
      <c r="G55" s="1"/>
      <c r="H55" s="1"/>
      <c r="J55" s="1"/>
    </row>
    <row r="56" spans="1:10" s="7" customFormat="1" ht="12.75">
      <c r="A56" s="3" t="s">
        <v>149</v>
      </c>
      <c r="B56" s="25" t="s">
        <v>228</v>
      </c>
      <c r="C56" s="26"/>
      <c r="D56" s="26"/>
      <c r="E56" s="26"/>
      <c r="F56" s="26"/>
      <c r="G56" s="26"/>
      <c r="H56" s="27"/>
      <c r="J56" s="3"/>
    </row>
    <row r="57" spans="1:10" ht="38.25">
      <c r="A57" s="1" t="s">
        <v>87</v>
      </c>
      <c r="B57" s="1" t="s">
        <v>218</v>
      </c>
      <c r="C57" s="1" t="s">
        <v>88</v>
      </c>
      <c r="D57" s="1" t="s">
        <v>22</v>
      </c>
      <c r="E57" s="1" t="s">
        <v>164</v>
      </c>
      <c r="F57" s="4" t="s">
        <v>219</v>
      </c>
      <c r="G57" s="1"/>
      <c r="H57" s="1"/>
      <c r="J57" s="1">
        <v>150000</v>
      </c>
    </row>
    <row r="58" spans="1:10" ht="63.75">
      <c r="A58" s="1" t="s">
        <v>89</v>
      </c>
      <c r="B58" s="1" t="s">
        <v>90</v>
      </c>
      <c r="C58" s="1"/>
      <c r="D58" s="1" t="s">
        <v>23</v>
      </c>
      <c r="E58" s="1" t="s">
        <v>164</v>
      </c>
      <c r="F58" s="4" t="s">
        <v>91</v>
      </c>
      <c r="G58" s="1" t="s">
        <v>24</v>
      </c>
      <c r="H58" s="1"/>
      <c r="J58" s="1"/>
    </row>
    <row r="59" spans="1:10" ht="25.5">
      <c r="A59" s="1" t="s">
        <v>92</v>
      </c>
      <c r="B59" s="1" t="s">
        <v>63</v>
      </c>
      <c r="C59" s="1" t="s">
        <v>59</v>
      </c>
      <c r="D59" s="1" t="s">
        <v>25</v>
      </c>
      <c r="E59" s="1" t="s">
        <v>164</v>
      </c>
      <c r="F59" s="4" t="s">
        <v>234</v>
      </c>
      <c r="G59" s="1" t="s">
        <v>26</v>
      </c>
      <c r="H59" s="1"/>
      <c r="J59" s="1">
        <v>1800</v>
      </c>
    </row>
    <row r="60" spans="1:10" ht="38.25">
      <c r="A60" s="1" t="s">
        <v>93</v>
      </c>
      <c r="B60" s="1" t="s">
        <v>71</v>
      </c>
      <c r="C60" s="1"/>
      <c r="D60" s="1" t="s">
        <v>27</v>
      </c>
      <c r="E60" s="1" t="s">
        <v>164</v>
      </c>
      <c r="F60" s="4" t="s">
        <v>94</v>
      </c>
      <c r="G60" s="1" t="s">
        <v>28</v>
      </c>
      <c r="H60" s="1"/>
      <c r="J60" s="1"/>
    </row>
    <row r="61" spans="1:10" ht="38.25">
      <c r="A61" s="1" t="s">
        <v>95</v>
      </c>
      <c r="B61" s="1" t="s">
        <v>96</v>
      </c>
      <c r="C61" s="1" t="s">
        <v>97</v>
      </c>
      <c r="D61" s="1" t="s">
        <v>29</v>
      </c>
      <c r="E61" s="1" t="s">
        <v>158</v>
      </c>
      <c r="F61" s="4"/>
      <c r="G61" s="1"/>
      <c r="H61" s="1"/>
      <c r="J61" s="1"/>
    </row>
    <row r="62" spans="1:10" ht="12.75">
      <c r="A62" s="1" t="s">
        <v>99</v>
      </c>
      <c r="B62" s="1" t="s">
        <v>100</v>
      </c>
      <c r="C62" s="1" t="s">
        <v>97</v>
      </c>
      <c r="D62" s="1" t="s">
        <v>30</v>
      </c>
      <c r="E62" s="1" t="s">
        <v>101</v>
      </c>
      <c r="F62" s="4"/>
      <c r="G62" s="1"/>
      <c r="H62" s="1"/>
      <c r="J62" s="1"/>
    </row>
    <row r="63" spans="1:10" s="7" customFormat="1" ht="12.75">
      <c r="A63" s="3" t="s">
        <v>150</v>
      </c>
      <c r="B63" s="25" t="s">
        <v>229</v>
      </c>
      <c r="C63" s="26"/>
      <c r="D63" s="26"/>
      <c r="E63" s="26"/>
      <c r="F63" s="26"/>
      <c r="G63" s="26"/>
      <c r="H63" s="27"/>
      <c r="J63" s="3"/>
    </row>
    <row r="64" spans="1:10" ht="38.25">
      <c r="A64" s="1" t="s">
        <v>102</v>
      </c>
      <c r="B64" s="1" t="s">
        <v>218</v>
      </c>
      <c r="C64" s="1" t="s">
        <v>88</v>
      </c>
      <c r="D64" s="1" t="s">
        <v>22</v>
      </c>
      <c r="E64" s="1" t="s">
        <v>164</v>
      </c>
      <c r="F64" s="4" t="s">
        <v>219</v>
      </c>
      <c r="G64" s="1"/>
      <c r="H64" s="1"/>
      <c r="J64" s="1">
        <v>150000</v>
      </c>
    </row>
    <row r="65" spans="1:10" ht="63.75">
      <c r="A65" s="1" t="s">
        <v>103</v>
      </c>
      <c r="B65" s="1" t="s">
        <v>90</v>
      </c>
      <c r="C65" s="1"/>
      <c r="D65" s="1" t="s">
        <v>23</v>
      </c>
      <c r="E65" s="1" t="s">
        <v>164</v>
      </c>
      <c r="F65" s="4" t="s">
        <v>104</v>
      </c>
      <c r="G65" s="1" t="s">
        <v>24</v>
      </c>
      <c r="H65" s="1"/>
      <c r="J65" s="1"/>
    </row>
    <row r="66" spans="1:10" ht="25.5">
      <c r="A66" s="1" t="s">
        <v>105</v>
      </c>
      <c r="B66" s="1" t="s">
        <v>63</v>
      </c>
      <c r="C66" s="1" t="s">
        <v>59</v>
      </c>
      <c r="D66" s="1" t="s">
        <v>25</v>
      </c>
      <c r="E66" s="1" t="s">
        <v>164</v>
      </c>
      <c r="F66" s="4" t="s">
        <v>234</v>
      </c>
      <c r="G66" s="1" t="s">
        <v>31</v>
      </c>
      <c r="H66" s="1"/>
      <c r="J66" s="1">
        <v>1800</v>
      </c>
    </row>
    <row r="67" spans="1:10" ht="38.25">
      <c r="A67" s="1" t="s">
        <v>106</v>
      </c>
      <c r="B67" s="1" t="s">
        <v>71</v>
      </c>
      <c r="C67" s="1"/>
      <c r="D67" s="1" t="s">
        <v>23</v>
      </c>
      <c r="E67" s="1" t="s">
        <v>164</v>
      </c>
      <c r="F67" s="4" t="s">
        <v>107</v>
      </c>
      <c r="G67" s="1" t="s">
        <v>32</v>
      </c>
      <c r="H67" s="1"/>
      <c r="J67" s="1"/>
    </row>
    <row r="68" spans="1:10" ht="51">
      <c r="A68" s="1" t="s">
        <v>108</v>
      </c>
      <c r="B68" s="1" t="s">
        <v>96</v>
      </c>
      <c r="C68" s="1" t="s">
        <v>97</v>
      </c>
      <c r="D68" s="1" t="s">
        <v>29</v>
      </c>
      <c r="E68" s="1" t="s">
        <v>98</v>
      </c>
      <c r="F68" s="4"/>
      <c r="G68" s="1"/>
      <c r="H68" s="1"/>
      <c r="J68" s="1"/>
    </row>
    <row r="69" spans="1:10" ht="12.75">
      <c r="A69" s="1" t="s">
        <v>109</v>
      </c>
      <c r="B69" s="1" t="s">
        <v>100</v>
      </c>
      <c r="C69" s="1" t="s">
        <v>97</v>
      </c>
      <c r="D69" s="1" t="s">
        <v>30</v>
      </c>
      <c r="E69" s="1" t="s">
        <v>101</v>
      </c>
      <c r="F69" s="4"/>
      <c r="G69" s="1"/>
      <c r="H69" s="1"/>
      <c r="J69" s="1"/>
    </row>
    <row r="70" spans="1:10" s="7" customFormat="1" ht="12.75">
      <c r="A70" s="9" t="s">
        <v>110</v>
      </c>
      <c r="B70" s="28" t="s">
        <v>111</v>
      </c>
      <c r="C70" s="21"/>
      <c r="D70" s="21"/>
      <c r="E70" s="21"/>
      <c r="F70" s="21"/>
      <c r="G70" s="21"/>
      <c r="H70" s="29"/>
      <c r="J70" s="3"/>
    </row>
    <row r="71" spans="1:10" ht="38.25">
      <c r="A71" s="1" t="s">
        <v>112</v>
      </c>
      <c r="B71" s="1" t="s">
        <v>218</v>
      </c>
      <c r="C71" s="1" t="s">
        <v>88</v>
      </c>
      <c r="D71" s="1" t="s">
        <v>22</v>
      </c>
      <c r="E71" s="1" t="s">
        <v>164</v>
      </c>
      <c r="F71" s="4" t="s">
        <v>219</v>
      </c>
      <c r="G71" s="1"/>
      <c r="H71" s="1"/>
      <c r="J71" s="1">
        <v>150000</v>
      </c>
    </row>
    <row r="72" spans="1:10" ht="63.75">
      <c r="A72" s="1" t="s">
        <v>113</v>
      </c>
      <c r="B72" s="1" t="s">
        <v>90</v>
      </c>
      <c r="C72" s="1"/>
      <c r="D72" s="1" t="s">
        <v>23</v>
      </c>
      <c r="E72" s="1" t="s">
        <v>164</v>
      </c>
      <c r="F72" s="4" t="s">
        <v>114</v>
      </c>
      <c r="G72" s="1" t="s">
        <v>24</v>
      </c>
      <c r="H72" s="1"/>
      <c r="J72" s="1"/>
    </row>
    <row r="73" spans="1:10" ht="25.5">
      <c r="A73" s="1" t="s">
        <v>115</v>
      </c>
      <c r="B73" s="1" t="s">
        <v>63</v>
      </c>
      <c r="C73" s="1" t="s">
        <v>59</v>
      </c>
      <c r="D73" s="1" t="s">
        <v>25</v>
      </c>
      <c r="E73" s="1" t="s">
        <v>164</v>
      </c>
      <c r="F73" s="4" t="s">
        <v>234</v>
      </c>
      <c r="G73" s="1" t="s">
        <v>26</v>
      </c>
      <c r="H73" s="1"/>
      <c r="J73" s="1">
        <v>1800</v>
      </c>
    </row>
    <row r="74" spans="1:10" ht="38.25">
      <c r="A74" s="1" t="s">
        <v>116</v>
      </c>
      <c r="B74" s="1" t="s">
        <v>71</v>
      </c>
      <c r="C74" s="1"/>
      <c r="D74" s="1" t="s">
        <v>33</v>
      </c>
      <c r="E74" s="1" t="s">
        <v>164</v>
      </c>
      <c r="F74" s="4" t="s">
        <v>107</v>
      </c>
      <c r="G74" s="1" t="s">
        <v>28</v>
      </c>
      <c r="H74" s="1"/>
      <c r="J74" s="1"/>
    </row>
    <row r="75" spans="1:10" ht="38.25">
      <c r="A75" s="1" t="s">
        <v>117</v>
      </c>
      <c r="B75" s="1" t="s">
        <v>96</v>
      </c>
      <c r="C75" s="1" t="s">
        <v>97</v>
      </c>
      <c r="D75" s="1" t="s">
        <v>29</v>
      </c>
      <c r="E75" s="1" t="s">
        <v>158</v>
      </c>
      <c r="F75" s="4"/>
      <c r="G75" s="1"/>
      <c r="H75" s="1"/>
      <c r="J75" s="1"/>
    </row>
    <row r="76" spans="1:10" ht="12.75">
      <c r="A76" s="1" t="s">
        <v>118</v>
      </c>
      <c r="B76" s="1" t="s">
        <v>100</v>
      </c>
      <c r="C76" s="1" t="s">
        <v>97</v>
      </c>
      <c r="D76" s="1" t="s">
        <v>30</v>
      </c>
      <c r="E76" s="1" t="s">
        <v>101</v>
      </c>
      <c r="F76" s="4"/>
      <c r="G76" s="1"/>
      <c r="H76" s="1"/>
      <c r="J76" s="1"/>
    </row>
    <row r="77" spans="1:10" s="7" customFormat="1" ht="12.75">
      <c r="A77" s="3" t="s">
        <v>151</v>
      </c>
      <c r="B77" s="25" t="s">
        <v>230</v>
      </c>
      <c r="C77" s="26"/>
      <c r="D77" s="26"/>
      <c r="E77" s="26"/>
      <c r="F77" s="26"/>
      <c r="G77" s="26"/>
      <c r="H77" s="27"/>
      <c r="J77" s="3"/>
    </row>
    <row r="78" spans="1:10" ht="38.25">
      <c r="A78" s="1" t="s">
        <v>119</v>
      </c>
      <c r="B78" s="1" t="s">
        <v>218</v>
      </c>
      <c r="C78" s="1" t="s">
        <v>88</v>
      </c>
      <c r="D78" s="1" t="s">
        <v>22</v>
      </c>
      <c r="E78" s="1" t="s">
        <v>164</v>
      </c>
      <c r="F78" s="4" t="s">
        <v>219</v>
      </c>
      <c r="G78" s="1"/>
      <c r="H78" s="1"/>
      <c r="J78" s="1">
        <v>150000</v>
      </c>
    </row>
    <row r="79" spans="1:10" ht="51">
      <c r="A79" s="1" t="s">
        <v>120</v>
      </c>
      <c r="B79" s="1" t="s">
        <v>121</v>
      </c>
      <c r="C79" s="1"/>
      <c r="D79" s="1" t="s">
        <v>23</v>
      </c>
      <c r="E79" s="1" t="s">
        <v>164</v>
      </c>
      <c r="F79" s="4" t="s">
        <v>122</v>
      </c>
      <c r="G79" s="1" t="s">
        <v>24</v>
      </c>
      <c r="H79" s="1"/>
      <c r="J79" s="1"/>
    </row>
    <row r="80" spans="1:10" ht="25.5">
      <c r="A80" s="1" t="s">
        <v>123</v>
      </c>
      <c r="B80" s="1" t="s">
        <v>63</v>
      </c>
      <c r="C80" s="1" t="s">
        <v>59</v>
      </c>
      <c r="D80" s="1" t="s">
        <v>34</v>
      </c>
      <c r="E80" s="1" t="s">
        <v>164</v>
      </c>
      <c r="F80" s="4" t="s">
        <v>234</v>
      </c>
      <c r="G80" s="1" t="s">
        <v>26</v>
      </c>
      <c r="H80" s="1"/>
      <c r="J80" s="1">
        <v>1800</v>
      </c>
    </row>
    <row r="81" spans="1:10" ht="38.25">
      <c r="A81" s="1" t="s">
        <v>124</v>
      </c>
      <c r="B81" s="1" t="s">
        <v>71</v>
      </c>
      <c r="C81" s="1"/>
      <c r="D81" s="1" t="s">
        <v>33</v>
      </c>
      <c r="E81" s="1" t="s">
        <v>164</v>
      </c>
      <c r="F81" s="4" t="s">
        <v>235</v>
      </c>
      <c r="G81" s="1" t="s">
        <v>28</v>
      </c>
      <c r="H81" s="1"/>
      <c r="J81" s="1"/>
    </row>
    <row r="82" spans="1:10" ht="51">
      <c r="A82" s="1" t="s">
        <v>125</v>
      </c>
      <c r="B82" s="1" t="s">
        <v>96</v>
      </c>
      <c r="C82" s="1" t="s">
        <v>97</v>
      </c>
      <c r="D82" s="1" t="s">
        <v>29</v>
      </c>
      <c r="E82" s="1" t="s">
        <v>98</v>
      </c>
      <c r="F82" s="4"/>
      <c r="G82" s="1"/>
      <c r="H82" s="1"/>
      <c r="J82" s="1"/>
    </row>
    <row r="83" spans="1:10" s="7" customFormat="1" ht="12.75">
      <c r="A83" s="3" t="s">
        <v>152</v>
      </c>
      <c r="B83" s="25" t="s">
        <v>153</v>
      </c>
      <c r="C83" s="26"/>
      <c r="D83" s="26"/>
      <c r="E83" s="26"/>
      <c r="F83" s="26"/>
      <c r="G83" s="26"/>
      <c r="H83" s="27"/>
      <c r="J83" s="3"/>
    </row>
    <row r="84" spans="1:10" ht="38.25">
      <c r="A84" s="1" t="s">
        <v>126</v>
      </c>
      <c r="B84" s="1" t="s">
        <v>218</v>
      </c>
      <c r="C84" s="1" t="s">
        <v>88</v>
      </c>
      <c r="D84" s="1" t="s">
        <v>22</v>
      </c>
      <c r="E84" s="1" t="s">
        <v>164</v>
      </c>
      <c r="F84" s="4" t="s">
        <v>219</v>
      </c>
      <c r="G84" s="1"/>
      <c r="H84" s="1"/>
      <c r="J84" s="1">
        <v>150000</v>
      </c>
    </row>
    <row r="85" spans="1:10" ht="63.75">
      <c r="A85" s="1" t="s">
        <v>127</v>
      </c>
      <c r="B85" s="1" t="s">
        <v>90</v>
      </c>
      <c r="C85" s="1"/>
      <c r="D85" s="1" t="s">
        <v>35</v>
      </c>
      <c r="E85" s="1" t="s">
        <v>164</v>
      </c>
      <c r="F85" s="4" t="s">
        <v>128</v>
      </c>
      <c r="G85" s="1" t="s">
        <v>24</v>
      </c>
      <c r="H85" s="1"/>
      <c r="J85" s="1"/>
    </row>
    <row r="86" spans="1:10" ht="63.75">
      <c r="A86" s="1" t="s">
        <v>129</v>
      </c>
      <c r="B86" s="1" t="s">
        <v>130</v>
      </c>
      <c r="C86" s="1" t="s">
        <v>59</v>
      </c>
      <c r="D86" s="1" t="s">
        <v>36</v>
      </c>
      <c r="E86" s="1" t="s">
        <v>164</v>
      </c>
      <c r="F86" s="4" t="s">
        <v>154</v>
      </c>
      <c r="G86" s="1" t="s">
        <v>18</v>
      </c>
      <c r="H86" s="1"/>
      <c r="J86" s="1"/>
    </row>
    <row r="87" spans="1:10" ht="25.5">
      <c r="A87" s="1" t="s">
        <v>131</v>
      </c>
      <c r="B87" s="1" t="s">
        <v>63</v>
      </c>
      <c r="C87" s="1" t="s">
        <v>132</v>
      </c>
      <c r="D87" s="1" t="s">
        <v>25</v>
      </c>
      <c r="E87" s="1" t="s">
        <v>164</v>
      </c>
      <c r="F87" s="4" t="s">
        <v>236</v>
      </c>
      <c r="G87" s="1" t="s">
        <v>26</v>
      </c>
      <c r="H87" s="1"/>
      <c r="J87" s="1">
        <v>5040</v>
      </c>
    </row>
    <row r="88" spans="1:10" ht="38.25">
      <c r="A88" s="1" t="s">
        <v>133</v>
      </c>
      <c r="B88" s="1" t="s">
        <v>71</v>
      </c>
      <c r="C88" s="1"/>
      <c r="D88" s="1" t="s">
        <v>23</v>
      </c>
      <c r="E88" s="1" t="s">
        <v>164</v>
      </c>
      <c r="F88" s="4" t="s">
        <v>134</v>
      </c>
      <c r="G88" s="1" t="s">
        <v>28</v>
      </c>
      <c r="H88" s="1"/>
      <c r="J88" s="1"/>
    </row>
    <row r="89" spans="1:10" ht="38.25">
      <c r="A89" s="1" t="s">
        <v>135</v>
      </c>
      <c r="B89" s="1" t="s">
        <v>96</v>
      </c>
      <c r="C89" s="1" t="s">
        <v>97</v>
      </c>
      <c r="D89" s="1" t="s">
        <v>29</v>
      </c>
      <c r="E89" s="1" t="s">
        <v>158</v>
      </c>
      <c r="F89" s="4"/>
      <c r="G89" s="1"/>
      <c r="H89" s="1"/>
      <c r="J89" s="1"/>
    </row>
    <row r="90" spans="1:10" s="14" customFormat="1" ht="12.75">
      <c r="A90" s="13" t="s">
        <v>220</v>
      </c>
      <c r="B90" s="23" t="s">
        <v>193</v>
      </c>
      <c r="C90" s="21"/>
      <c r="D90" s="21"/>
      <c r="E90" s="21"/>
      <c r="F90" s="21"/>
      <c r="G90" s="21"/>
      <c r="H90" s="24"/>
      <c r="J90" s="13"/>
    </row>
    <row r="91" spans="1:10" ht="38.25">
      <c r="A91" s="1" t="s">
        <v>136</v>
      </c>
      <c r="B91" s="1" t="s">
        <v>137</v>
      </c>
      <c r="C91" s="1"/>
      <c r="D91" s="1" t="s">
        <v>9</v>
      </c>
      <c r="E91" s="1" t="s">
        <v>165</v>
      </c>
      <c r="F91" s="4"/>
      <c r="G91" s="1"/>
      <c r="H91" s="1"/>
      <c r="J91" s="1"/>
    </row>
    <row r="92" spans="1:10" ht="38.25">
      <c r="A92" s="1" t="s">
        <v>138</v>
      </c>
      <c r="B92" s="1" t="s">
        <v>139</v>
      </c>
      <c r="C92" s="1"/>
      <c r="D92" s="1" t="s">
        <v>9</v>
      </c>
      <c r="E92" s="1" t="s">
        <v>165</v>
      </c>
      <c r="F92" s="4"/>
      <c r="G92" s="1"/>
      <c r="H92" s="1"/>
      <c r="J92" s="1"/>
    </row>
    <row r="93" spans="1:10" ht="25.5">
      <c r="A93" s="1" t="s">
        <v>140</v>
      </c>
      <c r="B93" s="1" t="s">
        <v>194</v>
      </c>
      <c r="C93" s="1"/>
      <c r="D93" s="1" t="s">
        <v>37</v>
      </c>
      <c r="E93" s="1" t="s">
        <v>164</v>
      </c>
      <c r="F93" s="4"/>
      <c r="G93" s="1"/>
      <c r="H93" s="1"/>
      <c r="J93" s="1"/>
    </row>
    <row r="94" ht="12.75">
      <c r="J94" s="6">
        <f>SUM(J24:J93)</f>
        <v>4960672</v>
      </c>
    </row>
    <row r="95" spans="1:5" ht="12.75">
      <c r="A95" s="22" t="s">
        <v>159</v>
      </c>
      <c r="B95" s="22"/>
      <c r="C95" s="22"/>
      <c r="D95" s="22"/>
      <c r="E95" s="22"/>
    </row>
    <row r="97" ht="12.75">
      <c r="A97" s="10"/>
    </row>
  </sheetData>
  <sheetProtection/>
  <mergeCells count="21">
    <mergeCell ref="A1:B1"/>
    <mergeCell ref="A2:B2"/>
    <mergeCell ref="A3:B3"/>
    <mergeCell ref="A4:B4"/>
    <mergeCell ref="A6:H6"/>
    <mergeCell ref="A8:H8"/>
    <mergeCell ref="A10:H10"/>
    <mergeCell ref="A12:H12"/>
    <mergeCell ref="A15:H15"/>
    <mergeCell ref="B22:H22"/>
    <mergeCell ref="B23:H23"/>
    <mergeCell ref="B26:H26"/>
    <mergeCell ref="B83:H83"/>
    <mergeCell ref="B90:H90"/>
    <mergeCell ref="A95:E95"/>
    <mergeCell ref="A44:H44"/>
    <mergeCell ref="B50:H50"/>
    <mergeCell ref="B56:H56"/>
    <mergeCell ref="B63:H63"/>
    <mergeCell ref="B70:H70"/>
    <mergeCell ref="B77:H77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</dc:subject>
  <dc:creator>Цеппелин</dc:creator>
  <cp:keywords/>
  <dc:description/>
  <cp:lastModifiedBy>yrist</cp:lastModifiedBy>
  <cp:lastPrinted>2017-03-10T11:35:47Z</cp:lastPrinted>
  <dcterms:created xsi:type="dcterms:W3CDTF">2017-02-01T12:54:42Z</dcterms:created>
  <dcterms:modified xsi:type="dcterms:W3CDTF">2017-04-17T15:30:19Z</dcterms:modified>
  <cp:category/>
  <cp:version/>
  <cp:contentType/>
  <cp:contentStatus/>
</cp:coreProperties>
</file>